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D:\MIRAH\2. DATA\Per LGU type, Income Class, Region\"/>
    </mc:Choice>
  </mc:AlternateContent>
  <xr:revisionPtr revIDLastSave="0" documentId="8_{A0F8A1B1-8E8F-4FA6-B9DD-F5E4EB4BC7AD}" xr6:coauthVersionLast="47" xr6:coauthVersionMax="47" xr10:uidLastSave="{00000000-0000-0000-0000-000000000000}"/>
  <bookViews>
    <workbookView xWindow="-20610" yWindow="2220" windowWidth="20730" windowHeight="11040" xr2:uid="{00000000-000D-0000-FFFF-FFFF00000000}"/>
  </bookViews>
  <sheets>
    <sheet name="INCOME CLASS" sheetId="1" r:id="rId1"/>
    <sheet name="Metadata" sheetId="4" r:id="rId2"/>
  </sheets>
  <externalReferences>
    <externalReference r:id="rId3"/>
  </externalReferences>
  <definedNames>
    <definedName name="AFF_Con">#REF!</definedName>
    <definedName name="AFF_Cur">#REF!</definedName>
    <definedName name="banks">'[1]FY 2016'!$Z$1048448:$Z$1048576</definedName>
    <definedName name="BSD_Con_Lev_Qrt">#REF!</definedName>
    <definedName name="BSD_Cur_Lev_Qrt">#REF!</definedName>
    <definedName name="BSD_Grw_Anl">#REF!</definedName>
    <definedName name="BSD_Grw_Con_Qrt">#REF!</definedName>
    <definedName name="BSD_Grw_Cur_Qrt">#REF!</definedName>
    <definedName name="BSD_Inf_Anl">#REF!</definedName>
    <definedName name="BSD_Inf_Qrt">#REF!</definedName>
    <definedName name="BSD_IPIN_Anl">#REF!</definedName>
    <definedName name="BSD_IPIN_Qrt">#REF!</definedName>
    <definedName name="BSD_Lev_Anl">#REF!</definedName>
    <definedName name="BSD_Per_Anl">#REF!</definedName>
    <definedName name="BSD_Per_Con_Qrt">#REF!</definedName>
    <definedName name="BSD_Per_Cur_Qrt">#REF!</definedName>
    <definedName name="CIS_Con_Lev_Qrt">#REF!</definedName>
    <definedName name="CIS_Cur_Lev_Qrt">#REF!</definedName>
    <definedName name="CIS_Lev_Anl">#REF!</definedName>
    <definedName name="CNS_Con">#REF!</definedName>
    <definedName name="CNS_Cur">#REF!</definedName>
    <definedName name="DEQ_Con">#REF!</definedName>
    <definedName name="DEQ_Cur">#REF!</definedName>
    <definedName name="dfs">#REF!</definedName>
    <definedName name="EGW_Con">#REF!</definedName>
    <definedName name="EGW_Cur">#REF!</definedName>
    <definedName name="Emp_by_Ind">#REF!</definedName>
    <definedName name="FIN_Con">#REF!</definedName>
    <definedName name="FIN_Cur">#REF!</definedName>
    <definedName name="GCE_Con_Lev_Qrt">#REF!</definedName>
    <definedName name="GCE_Cur_Lev_Qrt">#REF!</definedName>
    <definedName name="GCE_Grw_Anl">#REF!</definedName>
    <definedName name="GCE_Grw_Con_Qrt">#REF!</definedName>
    <definedName name="GCE_Grw_Cur_Qrt">#REF!</definedName>
    <definedName name="GCE_Inf_Anl">#REF!</definedName>
    <definedName name="GCE_Inf_Qrt">#REF!</definedName>
    <definedName name="GCE_IPIN_Anl">#REF!</definedName>
    <definedName name="GCE_IPIN_Qrt">#REF!</definedName>
    <definedName name="GCE_Lev_Anl">#REF!</definedName>
    <definedName name="GCE_Per_Anl">#REF!</definedName>
    <definedName name="GCE_Per_Con_Qrt">#REF!</definedName>
    <definedName name="GCE_Per_Cur_Qrt">#REF!</definedName>
    <definedName name="GDP_Exp_Con_Lev_Qrt">#REF!</definedName>
    <definedName name="GDP_Exp_Cur_Lev_Qrt">#REF!</definedName>
    <definedName name="GDP_Exp_Grw_Anl">#REF!</definedName>
    <definedName name="GDP_Exp_Grw_Con_Qrt">#REF!</definedName>
    <definedName name="GDP_Exp_Grw_Cur_Qrt">#REF!</definedName>
    <definedName name="GDP_Exp_Inf_Anl">#REF!</definedName>
    <definedName name="GDP_Exp_Inf_Qrt">#REF!</definedName>
    <definedName name="GDP_Exp_IPIN_Anl">#REF!</definedName>
    <definedName name="GDP_Exp_IPIN_Qrt">#REF!</definedName>
    <definedName name="GDP_Exp_Lev_Anl">#REF!</definedName>
    <definedName name="GDP_Exp_Per_Anl">#REF!</definedName>
    <definedName name="GDP_Exp_Per_Con_Qrt">#REF!</definedName>
    <definedName name="GDP_Exp_Per_Cur_Qrt">#REF!</definedName>
    <definedName name="GDP_Pro_Con_Lev_Qrt">#REF!</definedName>
    <definedName name="GDP_Pro_Cur_Lev_Qrt">#REF!</definedName>
    <definedName name="GDP_Pro_Grw_Anl">#REF!</definedName>
    <definedName name="GDP_Pro_Grw_Con_Qrt">#REF!</definedName>
    <definedName name="GDP_Pro_Grw_Cur_Qrt">#REF!</definedName>
    <definedName name="GDP_Pro_Inf_Anl">#REF!</definedName>
    <definedName name="GDP_Pro_Inf_Qrt">#REF!</definedName>
    <definedName name="GDP_Pro_IPIN_Anl">#REF!</definedName>
    <definedName name="GDP_Pro_IPIN_Qrt">#REF!</definedName>
    <definedName name="GDP_Pro_Lev_Anl">#REF!</definedName>
    <definedName name="GDP_Pro_Per_Anl">#REF!</definedName>
    <definedName name="GDP_Pro_Per_Con_Qrt">#REF!</definedName>
    <definedName name="GDP_Pro_Per_Cur_Qrt">#REF!</definedName>
    <definedName name="GSR_Con">#REF!</definedName>
    <definedName name="GSR_Cur">#REF!</definedName>
    <definedName name="incomeclass">'[1]FY 2016'!$D$1048447:$D$1048576</definedName>
    <definedName name="Indicators_Anl">#REF!</definedName>
    <definedName name="MAQ_Con">#REF!</definedName>
    <definedName name="MAQ_Cur">#REF!</definedName>
    <definedName name="MEX_Con">#REF!</definedName>
    <definedName name="MEX_Cur">#REF!</definedName>
    <definedName name="MFG_Con">#REF!</definedName>
    <definedName name="MFG_Cur">#REF!</definedName>
    <definedName name="MIM_Con">#REF!</definedName>
    <definedName name="MIM_Cur">#REF!</definedName>
    <definedName name="NFIA_Con_Lev_Anl">#REF!</definedName>
    <definedName name="NFIA_Con_Lev_Qrt">#REF!</definedName>
    <definedName name="NFIA_Cur_Lev_Anl">#REF!</definedName>
    <definedName name="NFIA_Cur_Lev_Qrt">#REF!</definedName>
    <definedName name="NFIA_Grw_Anl">#REF!</definedName>
    <definedName name="NFIA_Grw_Con_Qrt">#REF!</definedName>
    <definedName name="NFIA_Grw_Cur_Qrt">#REF!</definedName>
    <definedName name="NMI_Con">#REF!</definedName>
    <definedName name="NMI_Cur">#REF!</definedName>
    <definedName name="NMX_Con">#REF!</definedName>
    <definedName name="NMX_Cur">#REF!</definedName>
    <definedName name="ODR_Con">#REF!</definedName>
    <definedName name="ODR_Cur">#REF!</definedName>
    <definedName name="PCE_Con">#REF!</definedName>
    <definedName name="PCE_Cur">#REF!</definedName>
    <definedName name="Per_Cap_GDP_Grw_Anl">#REF!</definedName>
    <definedName name="Per_Cap_GDP_Grw_Qrt">#REF!</definedName>
    <definedName name="Per_Cap_GDP_Lev_Anl">#REF!</definedName>
    <definedName name="Per_Cap_GDP_Lev_Qrt">#REF!</definedName>
    <definedName name="PSR_Con">#REF!</definedName>
    <definedName name="PSR_Cur">#REF!</definedName>
    <definedName name="Region">'[1]FY 2016'!$C$1048439:$C$1048576</definedName>
    <definedName name="Sum_Tab_Anl">#REF!</definedName>
    <definedName name="Sum_Tab_Qrt">#REF!</definedName>
    <definedName name="TCS_Con">#REF!</definedName>
    <definedName name="TCS_Cur">#REF!</definedName>
    <definedName name="TRD_Con">#REF!</definedName>
    <definedName name="TRD_Cur">#REF!</definedName>
    <definedName name="type">'[1]FY 2016'!$E$1048451:$E$1048576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E11" i="1"/>
  <c r="E12" i="1"/>
  <c r="E13" i="1"/>
  <c r="E14" i="1"/>
  <c r="E15" i="1"/>
  <c r="E16" i="1"/>
  <c r="E17" i="1"/>
  <c r="E18" i="1"/>
  <c r="G10" i="1"/>
  <c r="G11" i="1"/>
  <c r="G12" i="1"/>
  <c r="G13" i="1"/>
  <c r="G14" i="1"/>
  <c r="G15" i="1"/>
  <c r="G16" i="1"/>
  <c r="G17" i="1"/>
  <c r="G18" i="1"/>
  <c r="K10" i="1"/>
  <c r="K11" i="1"/>
  <c r="K12" i="1"/>
  <c r="K13" i="1"/>
  <c r="K14" i="1"/>
  <c r="K15" i="1"/>
  <c r="K16" i="1"/>
  <c r="K17" i="1"/>
  <c r="K18" i="1"/>
  <c r="M10" i="1"/>
  <c r="M11" i="1"/>
  <c r="M12" i="1"/>
  <c r="M13" i="1"/>
  <c r="M14" i="1"/>
  <c r="M15" i="1"/>
  <c r="M16" i="1"/>
  <c r="M17" i="1"/>
  <c r="M18" i="1"/>
  <c r="AB19" i="1"/>
  <c r="AC10" i="1"/>
  <c r="AC11" i="1"/>
  <c r="AC12" i="1"/>
  <c r="AC13" i="1"/>
  <c r="AC14" i="1"/>
  <c r="AC15" i="1"/>
  <c r="AC16" i="1"/>
  <c r="AC17" i="1"/>
  <c r="AC18" i="1"/>
  <c r="AC9" i="1"/>
  <c r="AC19" i="1" s="1"/>
  <c r="Z19" i="1"/>
  <c r="X19" i="1"/>
  <c r="V19" i="1"/>
  <c r="T19" i="1"/>
  <c r="R19" i="1"/>
  <c r="P19" i="1"/>
  <c r="N19" i="1"/>
  <c r="L19" i="1"/>
  <c r="J19" i="1"/>
  <c r="H19" i="1"/>
  <c r="F19" i="1"/>
  <c r="AA10" i="1"/>
  <c r="AA11" i="1"/>
  <c r="AA12" i="1"/>
  <c r="AA13" i="1"/>
  <c r="AA14" i="1"/>
  <c r="AA15" i="1"/>
  <c r="AA16" i="1"/>
  <c r="AA17" i="1"/>
  <c r="AA18" i="1"/>
  <c r="AA9" i="1"/>
  <c r="Y10" i="1"/>
  <c r="Y11" i="1"/>
  <c r="Y12" i="1"/>
  <c r="Y13" i="1"/>
  <c r="Y14" i="1"/>
  <c r="Y15" i="1"/>
  <c r="Y16" i="1"/>
  <c r="Y17" i="1"/>
  <c r="Y18" i="1"/>
  <c r="Y9" i="1"/>
  <c r="W10" i="1"/>
  <c r="W11" i="1"/>
  <c r="W12" i="1"/>
  <c r="W13" i="1"/>
  <c r="W14" i="1"/>
  <c r="W15" i="1"/>
  <c r="W16" i="1"/>
  <c r="W17" i="1"/>
  <c r="W18" i="1"/>
  <c r="W9" i="1"/>
  <c r="U10" i="1"/>
  <c r="U11" i="1"/>
  <c r="U12" i="1"/>
  <c r="U13" i="1"/>
  <c r="U14" i="1"/>
  <c r="U15" i="1"/>
  <c r="U16" i="1"/>
  <c r="U17" i="1"/>
  <c r="U18" i="1"/>
  <c r="U9" i="1"/>
  <c r="AA19" i="1" l="1"/>
  <c r="Y19" i="1"/>
  <c r="W19" i="1"/>
  <c r="U19" i="1" l="1"/>
  <c r="S10" i="1"/>
  <c r="Q13" i="1"/>
  <c r="O9" i="1"/>
  <c r="I15" i="1"/>
  <c r="D19" i="1"/>
  <c r="B19" i="1"/>
  <c r="C13" i="1" s="1"/>
  <c r="I16" i="1"/>
  <c r="C16" i="1"/>
  <c r="C15" i="1"/>
  <c r="I11" i="1"/>
  <c r="I12" i="1" l="1"/>
  <c r="C12" i="1"/>
  <c r="C18" i="1"/>
  <c r="C14" i="1"/>
  <c r="C11" i="1"/>
  <c r="C10" i="1"/>
  <c r="E9" i="1"/>
  <c r="I17" i="1"/>
  <c r="I18" i="1"/>
  <c r="C17" i="1"/>
  <c r="I14" i="1"/>
  <c r="I10" i="1"/>
  <c r="C9" i="1"/>
  <c r="I9" i="1"/>
  <c r="I13" i="1"/>
  <c r="O16" i="1"/>
  <c r="S17" i="1"/>
  <c r="S13" i="1"/>
  <c r="S16" i="1"/>
  <c r="S12" i="1"/>
  <c r="S9" i="1"/>
  <c r="S15" i="1"/>
  <c r="S11" i="1"/>
  <c r="S18" i="1"/>
  <c r="S14" i="1"/>
  <c r="Q16" i="1"/>
  <c r="Q12" i="1"/>
  <c r="Q9" i="1"/>
  <c r="Q15" i="1"/>
  <c r="Q11" i="1"/>
  <c r="Q18" i="1"/>
  <c r="Q14" i="1"/>
  <c r="Q10" i="1"/>
  <c r="Q17" i="1"/>
  <c r="O10" i="1"/>
  <c r="K9" i="1"/>
  <c r="O15" i="1"/>
  <c r="O13" i="1"/>
  <c r="O17" i="1"/>
  <c r="O12" i="1"/>
  <c r="O18" i="1"/>
  <c r="O11" i="1"/>
  <c r="O14" i="1"/>
  <c r="C19" i="1" l="1"/>
  <c r="E19" i="1"/>
  <c r="I19" i="1"/>
  <c r="K19" i="1"/>
  <c r="S19" i="1"/>
  <c r="Q19" i="1"/>
  <c r="O19" i="1"/>
  <c r="G9" i="1" l="1"/>
  <c r="M9" i="1"/>
  <c r="M19" i="1" l="1"/>
  <c r="G19" i="1"/>
</calcChain>
</file>

<file path=xl/sharedStrings.xml><?xml version="1.0" encoding="utf-8"?>
<sst xmlns="http://schemas.openxmlformats.org/spreadsheetml/2006/main" count="72" uniqueCount="45">
  <si>
    <t>NUMBER OF CERTIFICATES OF NET DEBT SERVICE CEILING (NDSC) AND BORROWING CAPACITY (BC)</t>
  </si>
  <si>
    <t>By Income Class</t>
  </si>
  <si>
    <t>FYs 2011 – 2024</t>
  </si>
  <si>
    <t>INCOME CLASS</t>
  </si>
  <si>
    <t>No.</t>
  </si>
  <si>
    <t>%</t>
  </si>
  <si>
    <t>1st</t>
  </si>
  <si>
    <t>2nd</t>
  </si>
  <si>
    <t>3rd</t>
  </si>
  <si>
    <t>4th</t>
  </si>
  <si>
    <t>5th</t>
  </si>
  <si>
    <t>6th</t>
  </si>
  <si>
    <t>Special</t>
  </si>
  <si>
    <t>New</t>
  </si>
  <si>
    <t>Not Classified</t>
  </si>
  <si>
    <t>Barangay</t>
  </si>
  <si>
    <t>Total</t>
  </si>
  <si>
    <t>Title:</t>
  </si>
  <si>
    <t>Number of Issued Certificates of Net Debt Service Ceiling (NDSC) and Borrowing Capacity (BC)</t>
  </si>
  <si>
    <t>Originator:</t>
  </si>
  <si>
    <t>Bureau of Local Government Finance (BLGF)</t>
  </si>
  <si>
    <t>Publication date:</t>
  </si>
  <si>
    <t>January 10, 2025</t>
  </si>
  <si>
    <t>Extraction date:</t>
  </si>
  <si>
    <t>-</t>
  </si>
  <si>
    <t>Abstract:</t>
  </si>
  <si>
    <t>The Number of Issued Certificates of NDSC and BC provides the yearly number of issuances by income class from FY 2011 to 2024.</t>
  </si>
  <si>
    <t>Process/Progress:</t>
  </si>
  <si>
    <t>Updated Yearly</t>
  </si>
  <si>
    <t>Access constraints:</t>
  </si>
  <si>
    <t>None</t>
  </si>
  <si>
    <t>Use constraints:</t>
  </si>
  <si>
    <t>Acknowledgement of the Bureau of Local Government Finance (BLGF) as the source.</t>
  </si>
  <si>
    <t>Disclaimer:</t>
  </si>
  <si>
    <t>The data presented were based on the issued Certificates of NDSC and BC from FY 2011 to 2024 by this Bureau.</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</si>
  <si>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</si>
  <si>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</si>
  <si>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</si>
  <si>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</si>
  <si>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Debt Monitoring and Evaluation Divison (LDMED)</t>
  </si>
  <si>
    <t>Contact Telephone number:</t>
  </si>
  <si>
    <t>(02) 5318-2532</t>
  </si>
  <si>
    <t>Contact Fax Number:</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</si>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</sst>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sz val="11"/>
      <color theme="1"/>
      <name val="Arial"/>
      <family val="2"/>
    </font>
    <font>
      <b/>
      <sz val="11"/>
      <color theme="1"/>
      <name val="Arial"/>
      <family val="2"/>
    </font>
    <font>
      <i/>
      <sz val="11"/>
      <color theme="1"/>
      <name val="Arial"/>
      <family val="2"/>
    </font>
    <font>
      <b/>
      <sz val="11"/>
      <color rgb="FF000000"/>
      <name val="Arial"/>
      <family val="2"/>
    </font>
    <font>
      <sz val="11"/>
      <color rgb="FF000000"/>
      <name val="Arial"/>
      <family val="2"/>
    </font>
    <font>
      <sz val="10"/>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rgb="FF000000"/>
      </left>
      <right style="dotted">
        <color rgb="FF000000"/>
      </right>
      <top style="dotted">
        <color rgb="FF000000"/>
      </top>
      <bottom style="dotted">
        <color rgb="FF000000"/>
      </bottom>
      <diagonal/>
    </border>
  </borders>
  <cellStyleXfs count="4">
    <xf numFmtId="0" fontId="0" fillId="0" borderId="0"/>
    <xf numFmtId="9" fontId="1" fillId="0" borderId="0" applyFont="0" applyFill="0" applyBorder="0" applyAlignment="0" applyProtection="0"/>
    <xf numFmtId="0" fontId="1" fillId="0" borderId="0"/>
    <xf numFmtId="0" fontId="7" fillId="0" borderId="0"/>
  </cellStyleXfs>
  <cellXfs count="3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3" fillId="0" borderId="1" xfId="1" applyFont="1" applyBorder="1" applyAlignment="1">
      <alignment horizontal="center" vertical="center"/>
    </xf>
    <xf numFmtId="9" fontId="2" fillId="0" borderId="1" xfId="1" applyFont="1" applyBorder="1" applyAlignment="1">
      <alignment horizontal="center" vertical="center"/>
    </xf>
    <xf numFmtId="1" fontId="2" fillId="0" borderId="1" xfId="1" applyNumberFormat="1" applyFont="1" applyBorder="1" applyAlignment="1">
      <alignment horizontal="center" vertical="center"/>
    </xf>
    <xf numFmtId="0" fontId="2" fillId="0" borderId="1" xfId="1" applyNumberFormat="1" applyFont="1" applyBorder="1" applyAlignment="1">
      <alignment horizontal="center" vertical="center"/>
    </xf>
    <xf numFmtId="0" fontId="2" fillId="0" borderId="0" xfId="0" applyFont="1"/>
    <xf numFmtId="0" fontId="4" fillId="0" borderId="0" xfId="0" applyFont="1" applyAlignment="1">
      <alignment vertical="center"/>
    </xf>
    <xf numFmtId="0" fontId="3" fillId="3" borderId="1" xfId="0" applyFont="1" applyFill="1" applyBorder="1" applyAlignment="1">
      <alignment horizontal="center" vertical="center"/>
    </xf>
    <xf numFmtId="9" fontId="3" fillId="3" borderId="1" xfId="1" applyFont="1" applyFill="1" applyBorder="1" applyAlignment="1">
      <alignment horizontal="center" vertical="center"/>
    </xf>
    <xf numFmtId="0" fontId="3" fillId="0" borderId="1" xfId="0" applyFont="1" applyBorder="1" applyAlignment="1">
      <alignment horizontal="center" vertical="center"/>
    </xf>
    <xf numFmtId="0" fontId="2" fillId="0" borderId="0" xfId="2" applyFont="1" applyAlignment="1">
      <alignment horizontal="left" vertical="center"/>
    </xf>
    <xf numFmtId="0" fontId="2" fillId="0" borderId="0" xfId="2" applyFont="1"/>
    <xf numFmtId="0" fontId="6" fillId="5" borderId="4" xfId="2" applyFont="1" applyFill="1" applyBorder="1" applyAlignment="1">
      <alignment wrapText="1"/>
    </xf>
    <xf numFmtId="0" fontId="6" fillId="0" borderId="0" xfId="2" applyFont="1"/>
    <xf numFmtId="15" fontId="2" fillId="5" borderId="4" xfId="2" quotePrefix="1" applyNumberFormat="1" applyFont="1" applyFill="1" applyBorder="1" applyAlignment="1">
      <alignment wrapText="1"/>
    </xf>
    <xf numFmtId="0" fontId="6" fillId="0" borderId="4" xfId="2" applyFont="1" applyBorder="1" applyAlignment="1">
      <alignment vertical="center" wrapText="1"/>
    </xf>
    <xf numFmtId="0" fontId="6" fillId="0" borderId="0" xfId="2" applyFont="1" applyAlignment="1">
      <alignment wrapText="1"/>
    </xf>
    <xf numFmtId="0" fontId="5" fillId="5" borderId="4" xfId="2" applyFont="1" applyFill="1" applyBorder="1" applyAlignment="1">
      <alignment horizontal="left" vertical="center" wrapText="1"/>
    </xf>
    <xf numFmtId="0" fontId="2" fillId="0" borderId="4" xfId="2" applyFont="1" applyBorder="1" applyAlignment="1">
      <alignment horizontal="left" vertical="center" wrapText="1"/>
    </xf>
    <xf numFmtId="0" fontId="6" fillId="0" borderId="0" xfId="2" applyFont="1" applyAlignment="1">
      <alignment horizontal="left" vertical="center"/>
    </xf>
    <xf numFmtId="0" fontId="8" fillId="0" borderId="0" xfId="3" applyFont="1"/>
    <xf numFmtId="1" fontId="3" fillId="0" borderId="1" xfId="0" applyNumberFormat="1" applyFont="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Alignment="1">
      <alignment horizontal="left"/>
    </xf>
    <xf numFmtId="0" fontId="3" fillId="2" borderId="1" xfId="0" applyFont="1" applyFill="1" applyBorder="1" applyAlignment="1">
      <alignment horizontal="center" vertical="center"/>
    </xf>
    <xf numFmtId="0" fontId="5" fillId="5" borderId="4" xfId="2" applyFont="1" applyFill="1" applyBorder="1" applyAlignment="1">
      <alignment horizontal="left" vertical="center" wrapText="1"/>
    </xf>
  </cellXfs>
  <cellStyles count="4">
    <cellStyle name="Normal" xfId="0" builtinId="0"/>
    <cellStyle name="Normal 2" xfId="3" xr:uid="{00000000-0005-0000-0000-000001000000}"/>
    <cellStyle name="Normal 3" xfId="2" xr:uid="{00000000-0005-0000-0000-00000200000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kdjg\Desktop\KEVIN%20GARCIA\WORK\2017\NDSCBC\00.%20NDSCBC%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LIST 2011-2015"/>
      <sheetName val="LIVEDATA"/>
      <sheetName val="FY 2011"/>
      <sheetName val="FY 2012"/>
      <sheetName val="FY 2013"/>
      <sheetName val="FY 2014"/>
      <sheetName val="FY 2015"/>
      <sheetName val="FY 2016"/>
      <sheetName val="FY 2016 (2)"/>
      <sheetName val="MEMO"/>
      <sheetName val="SIPB"/>
      <sheetName val="NDSCBC-SIPB"/>
      <sheetName val="Sheet2"/>
      <sheetName val="NDSCBC-WEB"/>
      <sheetName val="NDSCBC"/>
      <sheetName val="2016-Region"/>
      <sheetName val="2016-LGU Type"/>
      <sheetName val="2016-Income Class"/>
      <sheetName val="2016-FI"/>
      <sheetName val="FY 2017"/>
      <sheetName val="2017 dummy"/>
      <sheetName val="2017-Region"/>
      <sheetName val="2017-LGU Type"/>
      <sheetName val="2017-Income Class "/>
      <sheetName val="LGU Codes"/>
      <sheetName val="orig_lgus(dmc 1st wik dec 20 "/>
      <sheetName val="barangay"/>
      <sheetName val="Indicative"/>
      <sheetName val="sre_new"/>
      <sheetName val="region VIII"/>
      <sheetName val="form"/>
      <sheetName val="computation"/>
      <sheetName val="yolanda victim"/>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13" zoomScale="140" zoomScaleNormal="140" zoomScaleSheetLayoutView="90" workbookViewId="0">
      <pane xSplit="1" topLeftCell="B1" activePane="topRight" state="frozen"/>
      <selection pane="topRight" activeCell="G5" sqref="G5"/>
    </sheetView>
  </sheetViews>
  <sheetFormatPr defaultRowHeight="14.25"/>
  <cols>
    <col min="1" max="1" width="19.42578125" style="8" bestFit="1" customWidth="1"/>
    <col min="2" max="2" width="11.7109375" style="8" bestFit="1" customWidth="1"/>
    <col min="3" max="3" width="9.140625" style="8"/>
    <col min="4" max="4" width="11.7109375" style="8" bestFit="1" customWidth="1"/>
    <col min="5" max="5" width="9.140625" style="8"/>
    <col min="6" max="6" width="11.7109375" style="8" bestFit="1" customWidth="1"/>
    <col min="7" max="7" width="9.5703125" style="8" customWidth="1"/>
    <col min="8" max="8" width="11.7109375" style="8" bestFit="1" customWidth="1"/>
    <col min="9" max="9" width="9.140625" style="8"/>
    <col min="10" max="10" width="10" style="8" bestFit="1" customWidth="1"/>
    <col min="11" max="11" width="9.140625" style="8"/>
    <col min="12" max="12" width="10" style="8" bestFit="1" customWidth="1"/>
    <col min="13" max="13" width="9.140625" style="8"/>
    <col min="14" max="14" width="11.140625" style="8" customWidth="1"/>
    <col min="15" max="15" width="9.140625" style="8"/>
    <col min="16" max="16" width="11.7109375" style="8" customWidth="1"/>
    <col min="17" max="17" width="9.140625" style="8"/>
    <col min="18" max="18" width="11.140625" style="8" customWidth="1"/>
    <col min="19" max="19" width="9.140625" style="8"/>
    <col min="20" max="20" width="10.140625" style="8" bestFit="1" customWidth="1"/>
    <col min="21" max="25" width="9.85546875" style="8" customWidth="1"/>
    <col min="26" max="16384" width="9.140625" style="8"/>
  </cols>
  <sheetData>
    <row r="1" spans="1:29" s="1" customFormat="1" ht="7.9" customHeight="1">
      <c r="E1" s="2"/>
    </row>
    <row r="2" spans="1:29" s="1" customFormat="1" ht="15">
      <c r="A2" s="27" t="s">
        <v>0</v>
      </c>
      <c r="B2" s="27"/>
      <c r="C2" s="27"/>
      <c r="D2" s="27"/>
      <c r="E2" s="27"/>
      <c r="F2" s="27"/>
      <c r="G2" s="27"/>
      <c r="H2" s="27"/>
      <c r="I2" s="27"/>
      <c r="J2" s="27"/>
      <c r="K2"/>
      <c r="L2"/>
      <c r="M2"/>
      <c r="N2"/>
      <c r="O2"/>
      <c r="P2"/>
      <c r="Q2"/>
      <c r="R2"/>
      <c r="S2"/>
      <c r="T2"/>
      <c r="U2"/>
      <c r="V2"/>
      <c r="W2"/>
      <c r="X2"/>
      <c r="Y2"/>
    </row>
    <row r="3" spans="1:29" s="1" customFormat="1" ht="15">
      <c r="A3" s="27" t="s">
        <v>1</v>
      </c>
      <c r="B3" s="27"/>
      <c r="C3" s="27"/>
      <c r="D3"/>
      <c r="E3"/>
      <c r="F3"/>
      <c r="G3"/>
      <c r="H3"/>
      <c r="I3"/>
      <c r="J3"/>
      <c r="K3"/>
      <c r="L3"/>
      <c r="M3"/>
      <c r="N3"/>
      <c r="O3"/>
      <c r="P3"/>
      <c r="Q3"/>
      <c r="R3"/>
      <c r="S3"/>
      <c r="T3"/>
      <c r="U3"/>
      <c r="V3"/>
      <c r="W3"/>
      <c r="X3"/>
      <c r="Y3"/>
    </row>
    <row r="4" spans="1:29" s="1" customFormat="1" ht="15">
      <c r="A4" s="8" t="s">
        <v>2</v>
      </c>
      <c r="B4"/>
      <c r="C4"/>
      <c r="D4"/>
      <c r="E4"/>
      <c r="F4"/>
      <c r="G4"/>
      <c r="H4"/>
      <c r="I4"/>
      <c r="J4"/>
      <c r="K4"/>
      <c r="L4"/>
      <c r="M4"/>
      <c r="N4"/>
      <c r="O4"/>
      <c r="P4"/>
      <c r="Q4"/>
      <c r="R4"/>
      <c r="S4"/>
      <c r="T4"/>
      <c r="U4"/>
      <c r="V4"/>
      <c r="W4"/>
      <c r="X4"/>
      <c r="Y4"/>
    </row>
    <row r="5" spans="1:29" s="1" customFormat="1">
      <c r="A5" s="9"/>
      <c r="E5" s="2"/>
    </row>
    <row r="6" spans="1:29" s="1" customFormat="1" ht="8.4499999999999993" customHeight="1">
      <c r="B6" s="9"/>
      <c r="E6" s="2"/>
    </row>
    <row r="7" spans="1:29" ht="15">
      <c r="A7" s="28" t="s">
        <v>3</v>
      </c>
      <c r="B7" s="25">
        <v>2011</v>
      </c>
      <c r="C7" s="26"/>
      <c r="D7" s="25">
        <v>2012</v>
      </c>
      <c r="E7" s="26"/>
      <c r="F7" s="25">
        <v>2013</v>
      </c>
      <c r="G7" s="26"/>
      <c r="H7" s="25">
        <v>2014</v>
      </c>
      <c r="I7" s="26"/>
      <c r="J7" s="25">
        <v>2015</v>
      </c>
      <c r="K7" s="26"/>
      <c r="L7" s="25">
        <v>2016</v>
      </c>
      <c r="M7" s="26"/>
      <c r="N7" s="25">
        <v>2017</v>
      </c>
      <c r="O7" s="26"/>
      <c r="P7" s="25">
        <v>2018</v>
      </c>
      <c r="Q7" s="26"/>
      <c r="R7" s="25">
        <v>2019</v>
      </c>
      <c r="S7" s="26"/>
      <c r="T7" s="25">
        <v>2020</v>
      </c>
      <c r="U7" s="26"/>
      <c r="V7" s="25">
        <v>2021</v>
      </c>
      <c r="W7" s="26"/>
      <c r="X7" s="25">
        <v>2022</v>
      </c>
      <c r="Y7" s="26"/>
      <c r="Z7" s="25">
        <v>2023</v>
      </c>
      <c r="AA7" s="26"/>
      <c r="AB7" s="25">
        <v>2024</v>
      </c>
      <c r="AC7" s="26"/>
    </row>
    <row r="8" spans="1:29" ht="15">
      <c r="A8" s="28"/>
      <c r="B8" s="10" t="s">
        <v>4</v>
      </c>
      <c r="C8" s="11" t="s">
        <v>5</v>
      </c>
      <c r="D8" s="10" t="s">
        <v>4</v>
      </c>
      <c r="E8" s="11" t="s">
        <v>5</v>
      </c>
      <c r="F8" s="10" t="s">
        <v>4</v>
      </c>
      <c r="G8" s="11" t="s">
        <v>5</v>
      </c>
      <c r="H8" s="10" t="s">
        <v>4</v>
      </c>
      <c r="I8" s="11" t="s">
        <v>5</v>
      </c>
      <c r="J8" s="10" t="s">
        <v>4</v>
      </c>
      <c r="K8" s="11" t="s">
        <v>5</v>
      </c>
      <c r="L8" s="10" t="s">
        <v>4</v>
      </c>
      <c r="M8" s="11" t="s">
        <v>5</v>
      </c>
      <c r="N8" s="10" t="s">
        <v>4</v>
      </c>
      <c r="O8" s="11" t="s">
        <v>5</v>
      </c>
      <c r="P8" s="10" t="s">
        <v>4</v>
      </c>
      <c r="Q8" s="11" t="s">
        <v>5</v>
      </c>
      <c r="R8" s="10" t="s">
        <v>4</v>
      </c>
      <c r="S8" s="11" t="s">
        <v>5</v>
      </c>
      <c r="T8" s="10" t="s">
        <v>4</v>
      </c>
      <c r="U8" s="11" t="s">
        <v>5</v>
      </c>
      <c r="V8" s="10" t="s">
        <v>4</v>
      </c>
      <c r="W8" s="11" t="s">
        <v>5</v>
      </c>
      <c r="X8" s="10" t="s">
        <v>4</v>
      </c>
      <c r="Y8" s="11" t="s">
        <v>5</v>
      </c>
      <c r="Z8" s="10" t="s">
        <v>4</v>
      </c>
      <c r="AA8" s="11" t="s">
        <v>5</v>
      </c>
      <c r="AB8" s="10" t="s">
        <v>4</v>
      </c>
      <c r="AC8" s="11" t="s">
        <v>5</v>
      </c>
    </row>
    <row r="9" spans="1:29">
      <c r="A9" s="3" t="s">
        <v>6</v>
      </c>
      <c r="B9" s="3">
        <v>166</v>
      </c>
      <c r="C9" s="5">
        <f t="shared" ref="C9:C18" si="0">B9/$B$19</f>
        <v>0.32170542635658916</v>
      </c>
      <c r="D9" s="3">
        <v>98</v>
      </c>
      <c r="E9" s="5">
        <f t="shared" ref="E9:E18" si="1">D9/$D$19</f>
        <v>0.35125448028673834</v>
      </c>
      <c r="F9" s="3">
        <v>50</v>
      </c>
      <c r="G9" s="5">
        <f t="shared" ref="G9:G18" si="2">F9/$F$19</f>
        <v>0.31847133757961782</v>
      </c>
      <c r="H9" s="3">
        <v>135</v>
      </c>
      <c r="I9" s="5">
        <f t="shared" ref="I9:I18" si="3">H9/$H$19</f>
        <v>0.3515625</v>
      </c>
      <c r="J9" s="3">
        <v>135</v>
      </c>
      <c r="K9" s="5">
        <f t="shared" ref="K9:K18" si="4">J9/$J$19</f>
        <v>0.32687651331719131</v>
      </c>
      <c r="L9" s="6">
        <v>58</v>
      </c>
      <c r="M9" s="5">
        <f t="shared" ref="M9:M18" si="5">L9/$L$19</f>
        <v>0.32768361581920902</v>
      </c>
      <c r="N9" s="7">
        <v>102</v>
      </c>
      <c r="O9" s="5">
        <f t="shared" ref="O9:O18" si="6">N9/$N$19</f>
        <v>0.3</v>
      </c>
      <c r="P9" s="7">
        <v>97</v>
      </c>
      <c r="Q9" s="5">
        <f>P9/$P$19</f>
        <v>0.33333333333333331</v>
      </c>
      <c r="R9" s="7">
        <v>55</v>
      </c>
      <c r="S9" s="5">
        <f>R9/$R$19</f>
        <v>0.30726256983240224</v>
      </c>
      <c r="T9" s="7">
        <v>94</v>
      </c>
      <c r="U9" s="5">
        <f>T9/$T$19</f>
        <v>0.34686346863468637</v>
      </c>
      <c r="V9" s="7">
        <v>109</v>
      </c>
      <c r="W9" s="5">
        <f>V9/$V$19</f>
        <v>0.29301075268817206</v>
      </c>
      <c r="X9" s="7">
        <v>51</v>
      </c>
      <c r="Y9" s="5">
        <f>X9/$X$19</f>
        <v>0.27127659574468083</v>
      </c>
      <c r="Z9" s="7">
        <v>110</v>
      </c>
      <c r="AA9" s="5">
        <f>Z9/$Z$19</f>
        <v>0.3514376996805112</v>
      </c>
      <c r="AB9" s="7">
        <v>113</v>
      </c>
      <c r="AC9" s="5">
        <f>AB9/$AB$19</f>
        <v>0.31301939058171746</v>
      </c>
    </row>
    <row r="10" spans="1:29">
      <c r="A10" s="3" t="s">
        <v>7</v>
      </c>
      <c r="B10" s="3">
        <v>65</v>
      </c>
      <c r="C10" s="5">
        <f t="shared" si="0"/>
        <v>0.12596899224806202</v>
      </c>
      <c r="D10" s="3">
        <v>36</v>
      </c>
      <c r="E10" s="5">
        <f t="shared" si="1"/>
        <v>0.12903225806451613</v>
      </c>
      <c r="F10" s="3">
        <v>25</v>
      </c>
      <c r="G10" s="5">
        <f t="shared" si="2"/>
        <v>0.15923566878980891</v>
      </c>
      <c r="H10" s="3">
        <v>52</v>
      </c>
      <c r="I10" s="5">
        <f t="shared" si="3"/>
        <v>0.13541666666666666</v>
      </c>
      <c r="J10" s="3">
        <v>61</v>
      </c>
      <c r="K10" s="5">
        <f t="shared" si="4"/>
        <v>0.14769975786924938</v>
      </c>
      <c r="L10" s="6">
        <v>26</v>
      </c>
      <c r="M10" s="5">
        <f t="shared" si="5"/>
        <v>0.14689265536723164</v>
      </c>
      <c r="N10" s="7">
        <v>40</v>
      </c>
      <c r="O10" s="5">
        <f t="shared" si="6"/>
        <v>0.11764705882352941</v>
      </c>
      <c r="P10" s="7">
        <v>35</v>
      </c>
      <c r="Q10" s="5">
        <f t="shared" ref="Q10:Q18" si="7">P10/$P$19</f>
        <v>0.12027491408934708</v>
      </c>
      <c r="R10" s="7">
        <v>24</v>
      </c>
      <c r="S10" s="5">
        <f t="shared" ref="S10:S18" si="8">R10/$R$19</f>
        <v>0.13407821229050279</v>
      </c>
      <c r="T10" s="7">
        <v>38</v>
      </c>
      <c r="U10" s="5">
        <f t="shared" ref="U10:U18" si="9">T10/$T$19</f>
        <v>0.14022140221402213</v>
      </c>
      <c r="V10" s="7">
        <v>54</v>
      </c>
      <c r="W10" s="5">
        <f t="shared" ref="W10:W18" si="10">V10/$V$19</f>
        <v>0.14516129032258066</v>
      </c>
      <c r="X10" s="7">
        <v>20</v>
      </c>
      <c r="Y10" s="5">
        <f t="shared" ref="Y10:Y18" si="11">X10/$X$19</f>
        <v>0.10638297872340426</v>
      </c>
      <c r="Z10" s="7">
        <v>36</v>
      </c>
      <c r="AA10" s="5">
        <f t="shared" ref="AA10:AA18" si="12">Z10/$Z$19</f>
        <v>0.11501597444089456</v>
      </c>
      <c r="AB10" s="7">
        <v>53</v>
      </c>
      <c r="AC10" s="5">
        <f t="shared" ref="AC10:AC18" si="13">AB10/$AB$19</f>
        <v>0.14681440443213298</v>
      </c>
    </row>
    <row r="11" spans="1:29">
      <c r="A11" s="3" t="s">
        <v>8</v>
      </c>
      <c r="B11" s="3">
        <v>92</v>
      </c>
      <c r="C11" s="5">
        <f t="shared" si="0"/>
        <v>0.17829457364341086</v>
      </c>
      <c r="D11" s="3">
        <v>53</v>
      </c>
      <c r="E11" s="5">
        <f t="shared" si="1"/>
        <v>0.18996415770609318</v>
      </c>
      <c r="F11" s="3">
        <v>31</v>
      </c>
      <c r="G11" s="5">
        <f t="shared" si="2"/>
        <v>0.19745222929936307</v>
      </c>
      <c r="H11" s="3">
        <v>76</v>
      </c>
      <c r="I11" s="5">
        <f t="shared" si="3"/>
        <v>0.19791666666666666</v>
      </c>
      <c r="J11" s="3">
        <v>70</v>
      </c>
      <c r="K11" s="5">
        <f t="shared" si="4"/>
        <v>0.16949152542372881</v>
      </c>
      <c r="L11" s="6">
        <v>27</v>
      </c>
      <c r="M11" s="5">
        <f t="shared" si="5"/>
        <v>0.15254237288135594</v>
      </c>
      <c r="N11" s="7">
        <v>61</v>
      </c>
      <c r="O11" s="5">
        <f t="shared" si="6"/>
        <v>0.17941176470588235</v>
      </c>
      <c r="P11" s="7">
        <v>50</v>
      </c>
      <c r="Q11" s="5">
        <f t="shared" si="7"/>
        <v>0.1718213058419244</v>
      </c>
      <c r="R11" s="7">
        <v>30</v>
      </c>
      <c r="S11" s="5">
        <f t="shared" si="8"/>
        <v>0.16759776536312848</v>
      </c>
      <c r="T11" s="7">
        <v>43</v>
      </c>
      <c r="U11" s="5">
        <f t="shared" si="9"/>
        <v>0.15867158671586715</v>
      </c>
      <c r="V11" s="7">
        <v>56</v>
      </c>
      <c r="W11" s="5">
        <f t="shared" si="10"/>
        <v>0.15053763440860216</v>
      </c>
      <c r="X11" s="7">
        <v>40</v>
      </c>
      <c r="Y11" s="5">
        <f t="shared" si="11"/>
        <v>0.21276595744680851</v>
      </c>
      <c r="Z11" s="7">
        <v>64</v>
      </c>
      <c r="AA11" s="5">
        <f t="shared" si="12"/>
        <v>0.20447284345047922</v>
      </c>
      <c r="AB11" s="7">
        <v>71</v>
      </c>
      <c r="AC11" s="5">
        <f t="shared" si="13"/>
        <v>0.19667590027700832</v>
      </c>
    </row>
    <row r="12" spans="1:29">
      <c r="A12" s="3" t="s">
        <v>9</v>
      </c>
      <c r="B12" s="3">
        <v>113</v>
      </c>
      <c r="C12" s="5">
        <f t="shared" si="0"/>
        <v>0.2189922480620155</v>
      </c>
      <c r="D12" s="3">
        <v>64</v>
      </c>
      <c r="E12" s="5">
        <f t="shared" si="1"/>
        <v>0.22939068100358423</v>
      </c>
      <c r="F12" s="3">
        <v>32</v>
      </c>
      <c r="G12" s="5">
        <f t="shared" si="2"/>
        <v>0.20382165605095542</v>
      </c>
      <c r="H12" s="3">
        <v>80</v>
      </c>
      <c r="I12" s="5">
        <f t="shared" si="3"/>
        <v>0.20833333333333334</v>
      </c>
      <c r="J12" s="3">
        <v>89</v>
      </c>
      <c r="K12" s="5">
        <f t="shared" si="4"/>
        <v>0.21549636803874092</v>
      </c>
      <c r="L12" s="6">
        <v>39</v>
      </c>
      <c r="M12" s="5">
        <f t="shared" si="5"/>
        <v>0.22033898305084745</v>
      </c>
      <c r="N12" s="7">
        <v>67</v>
      </c>
      <c r="O12" s="5">
        <f t="shared" si="6"/>
        <v>0.19705882352941176</v>
      </c>
      <c r="P12" s="7">
        <v>71</v>
      </c>
      <c r="Q12" s="5">
        <f t="shared" si="7"/>
        <v>0.24398625429553264</v>
      </c>
      <c r="R12" s="7">
        <v>46</v>
      </c>
      <c r="S12" s="5">
        <f t="shared" si="8"/>
        <v>0.25698324022346369</v>
      </c>
      <c r="T12" s="7">
        <v>59</v>
      </c>
      <c r="U12" s="5">
        <f t="shared" si="9"/>
        <v>0.21771217712177121</v>
      </c>
      <c r="V12" s="7">
        <v>87</v>
      </c>
      <c r="W12" s="5">
        <f t="shared" si="10"/>
        <v>0.23387096774193547</v>
      </c>
      <c r="X12" s="7">
        <v>42</v>
      </c>
      <c r="Y12" s="5">
        <f t="shared" si="11"/>
        <v>0.22340425531914893</v>
      </c>
      <c r="Z12" s="7">
        <v>62</v>
      </c>
      <c r="AA12" s="5">
        <f t="shared" si="12"/>
        <v>0.19808306709265175</v>
      </c>
      <c r="AB12" s="7">
        <v>80</v>
      </c>
      <c r="AC12" s="5">
        <f t="shared" si="13"/>
        <v>0.22160664819944598</v>
      </c>
    </row>
    <row r="13" spans="1:29">
      <c r="A13" s="3" t="s">
        <v>10</v>
      </c>
      <c r="B13" s="3">
        <v>53</v>
      </c>
      <c r="C13" s="5">
        <f t="shared" si="0"/>
        <v>0.10271317829457365</v>
      </c>
      <c r="D13" s="3">
        <v>19</v>
      </c>
      <c r="E13" s="5">
        <f t="shared" si="1"/>
        <v>6.8100358422939072E-2</v>
      </c>
      <c r="F13" s="3">
        <v>14</v>
      </c>
      <c r="G13" s="5">
        <f t="shared" si="2"/>
        <v>8.9171974522292988E-2</v>
      </c>
      <c r="H13" s="3">
        <v>30</v>
      </c>
      <c r="I13" s="5">
        <f t="shared" si="3"/>
        <v>7.8125E-2</v>
      </c>
      <c r="J13" s="3">
        <v>39</v>
      </c>
      <c r="K13" s="5">
        <f t="shared" si="4"/>
        <v>9.4430992736077482E-2</v>
      </c>
      <c r="L13" s="6">
        <v>17</v>
      </c>
      <c r="M13" s="5">
        <f t="shared" si="5"/>
        <v>9.6045197740112997E-2</v>
      </c>
      <c r="N13" s="7">
        <v>22</v>
      </c>
      <c r="O13" s="5">
        <f t="shared" si="6"/>
        <v>6.4705882352941183E-2</v>
      </c>
      <c r="P13" s="7">
        <v>25</v>
      </c>
      <c r="Q13" s="5">
        <f t="shared" si="7"/>
        <v>8.5910652920962199E-2</v>
      </c>
      <c r="R13" s="7">
        <v>18</v>
      </c>
      <c r="S13" s="5">
        <f t="shared" si="8"/>
        <v>0.1005586592178771</v>
      </c>
      <c r="T13" s="7">
        <v>27</v>
      </c>
      <c r="U13" s="5">
        <f t="shared" si="9"/>
        <v>9.9630996309963096E-2</v>
      </c>
      <c r="V13" s="7">
        <v>47</v>
      </c>
      <c r="W13" s="5">
        <f t="shared" si="10"/>
        <v>0.12634408602150538</v>
      </c>
      <c r="X13" s="7">
        <v>24</v>
      </c>
      <c r="Y13" s="5">
        <f t="shared" si="11"/>
        <v>0.1276595744680851</v>
      </c>
      <c r="Z13" s="7">
        <v>25</v>
      </c>
      <c r="AA13" s="5">
        <f t="shared" si="12"/>
        <v>7.9872204472843447E-2</v>
      </c>
      <c r="AB13" s="7">
        <v>33</v>
      </c>
      <c r="AC13" s="5">
        <f t="shared" si="13"/>
        <v>9.141274238227147E-2</v>
      </c>
    </row>
    <row r="14" spans="1:29">
      <c r="A14" s="3" t="s">
        <v>11</v>
      </c>
      <c r="B14" s="2">
        <v>4</v>
      </c>
      <c r="C14" s="5">
        <f t="shared" si="0"/>
        <v>7.7519379844961239E-3</v>
      </c>
      <c r="D14" s="3">
        <v>2</v>
      </c>
      <c r="E14" s="5">
        <f t="shared" si="1"/>
        <v>7.1684587813620072E-3</v>
      </c>
      <c r="F14" s="3">
        <v>0</v>
      </c>
      <c r="G14" s="5">
        <f t="shared" si="2"/>
        <v>0</v>
      </c>
      <c r="H14" s="3">
        <v>3</v>
      </c>
      <c r="I14" s="5">
        <f t="shared" si="3"/>
        <v>7.8125E-3</v>
      </c>
      <c r="J14" s="3">
        <v>4</v>
      </c>
      <c r="K14" s="5">
        <f t="shared" si="4"/>
        <v>9.6852300242130755E-3</v>
      </c>
      <c r="L14" s="6">
        <v>1</v>
      </c>
      <c r="M14" s="5">
        <f t="shared" si="5"/>
        <v>5.6497175141242938E-3</v>
      </c>
      <c r="N14" s="7">
        <v>2</v>
      </c>
      <c r="O14" s="5">
        <f t="shared" si="6"/>
        <v>5.8823529411764705E-3</v>
      </c>
      <c r="P14" s="7">
        <v>5</v>
      </c>
      <c r="Q14" s="5">
        <f t="shared" si="7"/>
        <v>1.7182130584192441E-2</v>
      </c>
      <c r="R14" s="7">
        <v>1</v>
      </c>
      <c r="S14" s="5">
        <f t="shared" si="8"/>
        <v>5.5865921787709499E-3</v>
      </c>
      <c r="T14" s="7">
        <v>5</v>
      </c>
      <c r="U14" s="5">
        <f t="shared" si="9"/>
        <v>1.8450184501845018E-2</v>
      </c>
      <c r="V14" s="7">
        <v>3</v>
      </c>
      <c r="W14" s="5">
        <f t="shared" si="10"/>
        <v>8.0645161290322578E-3</v>
      </c>
      <c r="X14" s="7">
        <v>1</v>
      </c>
      <c r="Y14" s="5">
        <f t="shared" si="11"/>
        <v>5.3191489361702126E-3</v>
      </c>
      <c r="Z14" s="7">
        <v>6</v>
      </c>
      <c r="AA14" s="5">
        <f t="shared" si="12"/>
        <v>1.9169329073482427E-2</v>
      </c>
      <c r="AB14" s="7">
        <v>5</v>
      </c>
      <c r="AC14" s="5">
        <f t="shared" si="13"/>
        <v>1.3850415512465374E-2</v>
      </c>
    </row>
    <row r="15" spans="1:29">
      <c r="A15" s="3" t="s">
        <v>12</v>
      </c>
      <c r="B15" s="3">
        <v>1</v>
      </c>
      <c r="C15" s="5">
        <f t="shared" si="0"/>
        <v>1.937984496124031E-3</v>
      </c>
      <c r="D15" s="3">
        <v>0</v>
      </c>
      <c r="E15" s="5">
        <f t="shared" si="1"/>
        <v>0</v>
      </c>
      <c r="F15" s="3">
        <v>0</v>
      </c>
      <c r="G15" s="5">
        <f t="shared" si="2"/>
        <v>0</v>
      </c>
      <c r="H15" s="3">
        <v>0</v>
      </c>
      <c r="I15" s="5">
        <f t="shared" si="3"/>
        <v>0</v>
      </c>
      <c r="J15" s="3">
        <v>0</v>
      </c>
      <c r="K15" s="5">
        <f t="shared" si="4"/>
        <v>0</v>
      </c>
      <c r="L15" s="6">
        <v>0</v>
      </c>
      <c r="M15" s="5">
        <f t="shared" si="5"/>
        <v>0</v>
      </c>
      <c r="N15" s="7">
        <v>0</v>
      </c>
      <c r="O15" s="5">
        <f t="shared" si="6"/>
        <v>0</v>
      </c>
      <c r="P15" s="7">
        <v>0</v>
      </c>
      <c r="Q15" s="5">
        <f t="shared" si="7"/>
        <v>0</v>
      </c>
      <c r="R15" s="7">
        <v>0</v>
      </c>
      <c r="S15" s="5">
        <f t="shared" si="8"/>
        <v>0</v>
      </c>
      <c r="T15" s="7">
        <v>1</v>
      </c>
      <c r="U15" s="5">
        <f t="shared" si="9"/>
        <v>3.6900369003690036E-3</v>
      </c>
      <c r="V15" s="7">
        <v>2</v>
      </c>
      <c r="W15" s="5">
        <f t="shared" si="10"/>
        <v>5.3763440860215058E-3</v>
      </c>
      <c r="X15" s="7">
        <v>0</v>
      </c>
      <c r="Y15" s="5">
        <f t="shared" si="11"/>
        <v>0</v>
      </c>
      <c r="Z15" s="7">
        <v>0</v>
      </c>
      <c r="AA15" s="5">
        <f t="shared" si="12"/>
        <v>0</v>
      </c>
      <c r="AB15" s="7">
        <v>0</v>
      </c>
      <c r="AC15" s="5">
        <f t="shared" si="13"/>
        <v>0</v>
      </c>
    </row>
    <row r="16" spans="1:29">
      <c r="A16" s="3" t="s">
        <v>13</v>
      </c>
      <c r="B16" s="3">
        <v>0</v>
      </c>
      <c r="C16" s="5">
        <f t="shared" si="0"/>
        <v>0</v>
      </c>
      <c r="D16" s="3">
        <v>0</v>
      </c>
      <c r="E16" s="5">
        <f t="shared" si="1"/>
        <v>0</v>
      </c>
      <c r="F16" s="3">
        <v>0</v>
      </c>
      <c r="G16" s="5">
        <f t="shared" si="2"/>
        <v>0</v>
      </c>
      <c r="H16" s="3">
        <v>0</v>
      </c>
      <c r="I16" s="5">
        <f t="shared" si="3"/>
        <v>0</v>
      </c>
      <c r="J16" s="3">
        <v>0</v>
      </c>
      <c r="K16" s="5">
        <f t="shared" si="4"/>
        <v>0</v>
      </c>
      <c r="L16" s="6">
        <v>0</v>
      </c>
      <c r="M16" s="5">
        <f t="shared" si="5"/>
        <v>0</v>
      </c>
      <c r="N16" s="7">
        <v>4</v>
      </c>
      <c r="O16" s="5">
        <f t="shared" si="6"/>
        <v>1.1764705882352941E-2</v>
      </c>
      <c r="P16" s="7">
        <v>1</v>
      </c>
      <c r="Q16" s="5">
        <f t="shared" si="7"/>
        <v>3.4364261168384879E-3</v>
      </c>
      <c r="R16" s="7">
        <v>2</v>
      </c>
      <c r="S16" s="5">
        <f t="shared" si="8"/>
        <v>1.11731843575419E-2</v>
      </c>
      <c r="T16" s="7">
        <v>0</v>
      </c>
      <c r="U16" s="5">
        <f t="shared" si="9"/>
        <v>0</v>
      </c>
      <c r="V16" s="7">
        <v>4</v>
      </c>
      <c r="W16" s="5">
        <f t="shared" si="10"/>
        <v>1.0752688172043012E-2</v>
      </c>
      <c r="X16" s="7">
        <v>0</v>
      </c>
      <c r="Y16" s="5">
        <f t="shared" si="11"/>
        <v>0</v>
      </c>
      <c r="Z16" s="7">
        <v>0</v>
      </c>
      <c r="AA16" s="5">
        <f t="shared" si="12"/>
        <v>0</v>
      </c>
      <c r="AB16" s="7">
        <v>0</v>
      </c>
      <c r="AC16" s="5">
        <f t="shared" si="13"/>
        <v>0</v>
      </c>
    </row>
    <row r="17" spans="1:29">
      <c r="A17" s="3" t="s">
        <v>14</v>
      </c>
      <c r="B17" s="3">
        <v>0</v>
      </c>
      <c r="C17" s="5">
        <f t="shared" si="0"/>
        <v>0</v>
      </c>
      <c r="D17" s="3">
        <v>0</v>
      </c>
      <c r="E17" s="5">
        <f t="shared" si="1"/>
        <v>0</v>
      </c>
      <c r="F17" s="3">
        <v>0</v>
      </c>
      <c r="G17" s="5">
        <f t="shared" si="2"/>
        <v>0</v>
      </c>
      <c r="H17" s="3">
        <v>0</v>
      </c>
      <c r="I17" s="5">
        <f t="shared" si="3"/>
        <v>0</v>
      </c>
      <c r="J17" s="3">
        <v>0</v>
      </c>
      <c r="K17" s="5">
        <f t="shared" si="4"/>
        <v>0</v>
      </c>
      <c r="L17" s="6">
        <v>0</v>
      </c>
      <c r="M17" s="5">
        <f t="shared" si="5"/>
        <v>0</v>
      </c>
      <c r="N17" s="7">
        <v>0</v>
      </c>
      <c r="O17" s="5">
        <f t="shared" si="6"/>
        <v>0</v>
      </c>
      <c r="P17" s="7">
        <v>1</v>
      </c>
      <c r="Q17" s="5">
        <f t="shared" si="7"/>
        <v>3.4364261168384879E-3</v>
      </c>
      <c r="R17" s="7">
        <v>0</v>
      </c>
      <c r="S17" s="5">
        <f t="shared" si="8"/>
        <v>0</v>
      </c>
      <c r="T17" s="7">
        <v>2</v>
      </c>
      <c r="U17" s="5">
        <f t="shared" si="9"/>
        <v>7.3800738007380072E-3</v>
      </c>
      <c r="V17" s="7">
        <v>1</v>
      </c>
      <c r="W17" s="5">
        <f t="shared" si="10"/>
        <v>2.6881720430107529E-3</v>
      </c>
      <c r="X17" s="7">
        <v>1</v>
      </c>
      <c r="Y17" s="5">
        <f t="shared" si="11"/>
        <v>5.3191489361702126E-3</v>
      </c>
      <c r="Z17" s="7">
        <v>2</v>
      </c>
      <c r="AA17" s="5">
        <f t="shared" si="12"/>
        <v>6.3897763578274758E-3</v>
      </c>
      <c r="AB17" s="7">
        <v>3</v>
      </c>
      <c r="AC17" s="5">
        <f t="shared" si="13"/>
        <v>8.3102493074792248E-3</v>
      </c>
    </row>
    <row r="18" spans="1:29">
      <c r="A18" s="3" t="s">
        <v>15</v>
      </c>
      <c r="B18" s="3">
        <v>22</v>
      </c>
      <c r="C18" s="5">
        <f t="shared" si="0"/>
        <v>4.2635658914728682E-2</v>
      </c>
      <c r="D18" s="3">
        <v>7</v>
      </c>
      <c r="E18" s="5">
        <f t="shared" si="1"/>
        <v>2.5089605734767026E-2</v>
      </c>
      <c r="F18" s="3">
        <v>5</v>
      </c>
      <c r="G18" s="5">
        <f t="shared" si="2"/>
        <v>3.1847133757961783E-2</v>
      </c>
      <c r="H18" s="3">
        <v>8</v>
      </c>
      <c r="I18" s="5">
        <f t="shared" si="3"/>
        <v>2.0833333333333332E-2</v>
      </c>
      <c r="J18" s="3">
        <v>15</v>
      </c>
      <c r="K18" s="5">
        <f t="shared" si="4"/>
        <v>3.6319612590799029E-2</v>
      </c>
      <c r="L18" s="6">
        <v>9</v>
      </c>
      <c r="M18" s="5">
        <f t="shared" si="5"/>
        <v>5.0847457627118647E-2</v>
      </c>
      <c r="N18" s="7">
        <v>42</v>
      </c>
      <c r="O18" s="5">
        <f t="shared" si="6"/>
        <v>0.12352941176470589</v>
      </c>
      <c r="P18" s="7">
        <v>6</v>
      </c>
      <c r="Q18" s="5">
        <f t="shared" si="7"/>
        <v>2.0618556701030927E-2</v>
      </c>
      <c r="R18" s="7">
        <v>3</v>
      </c>
      <c r="S18" s="5">
        <f t="shared" si="8"/>
        <v>1.6759776536312849E-2</v>
      </c>
      <c r="T18" s="7">
        <v>2</v>
      </c>
      <c r="U18" s="5">
        <f t="shared" si="9"/>
        <v>7.3800738007380072E-3</v>
      </c>
      <c r="V18" s="7">
        <v>9</v>
      </c>
      <c r="W18" s="5">
        <f t="shared" si="10"/>
        <v>2.4193548387096774E-2</v>
      </c>
      <c r="X18" s="7">
        <v>9</v>
      </c>
      <c r="Y18" s="5">
        <f t="shared" si="11"/>
        <v>4.7872340425531915E-2</v>
      </c>
      <c r="Z18" s="7">
        <v>8</v>
      </c>
      <c r="AA18" s="5">
        <f t="shared" si="12"/>
        <v>2.5559105431309903E-2</v>
      </c>
      <c r="AB18" s="7">
        <v>3</v>
      </c>
      <c r="AC18" s="5">
        <f t="shared" si="13"/>
        <v>8.3102493074792248E-3</v>
      </c>
    </row>
    <row r="19" spans="1:29" ht="15">
      <c r="A19" s="12" t="s">
        <v>16</v>
      </c>
      <c r="B19" s="12">
        <f t="shared" ref="B19:S19" si="14">SUM(B9:B18)</f>
        <v>516</v>
      </c>
      <c r="C19" s="4">
        <f t="shared" si="14"/>
        <v>0.99999999999999989</v>
      </c>
      <c r="D19" s="12">
        <f t="shared" si="14"/>
        <v>279</v>
      </c>
      <c r="E19" s="4">
        <f t="shared" si="14"/>
        <v>0.99999999999999989</v>
      </c>
      <c r="F19" s="12">
        <f>SUM(F9:F18)</f>
        <v>157</v>
      </c>
      <c r="G19" s="4">
        <f t="shared" si="14"/>
        <v>1</v>
      </c>
      <c r="H19" s="12">
        <f>SUM(H9:H18)</f>
        <v>384</v>
      </c>
      <c r="I19" s="4">
        <f t="shared" si="14"/>
        <v>1</v>
      </c>
      <c r="J19" s="12">
        <f>SUM(J9:J18)</f>
        <v>413</v>
      </c>
      <c r="K19" s="4">
        <f t="shared" si="14"/>
        <v>1</v>
      </c>
      <c r="L19" s="24">
        <f>SUM(L9:L18)</f>
        <v>177</v>
      </c>
      <c r="M19" s="4">
        <f t="shared" si="14"/>
        <v>0.99999999999999989</v>
      </c>
      <c r="N19" s="12">
        <f>SUM(N9:N18)</f>
        <v>340</v>
      </c>
      <c r="O19" s="4">
        <f t="shared" si="14"/>
        <v>0.99999999999999989</v>
      </c>
      <c r="P19" s="12">
        <f>SUM(P9:P18)</f>
        <v>291</v>
      </c>
      <c r="Q19" s="4">
        <f t="shared" si="14"/>
        <v>1</v>
      </c>
      <c r="R19" s="12">
        <f>SUM(R9:R18)</f>
        <v>179</v>
      </c>
      <c r="S19" s="4">
        <f t="shared" si="14"/>
        <v>1.0000000000000002</v>
      </c>
      <c r="T19" s="12">
        <f>SUM(T9:T18)</f>
        <v>271</v>
      </c>
      <c r="U19" s="4">
        <f t="shared" ref="T19:Y19" si="15">SUM(U9:U18)</f>
        <v>1</v>
      </c>
      <c r="V19" s="12">
        <f>SUM(V9:V18)</f>
        <v>372</v>
      </c>
      <c r="W19" s="4">
        <f t="shared" si="15"/>
        <v>1</v>
      </c>
      <c r="X19" s="12">
        <f>SUM(X9:X18)</f>
        <v>188</v>
      </c>
      <c r="Y19" s="4">
        <f t="shared" si="15"/>
        <v>1</v>
      </c>
      <c r="Z19" s="12">
        <f>SUM(Z9:Z18)</f>
        <v>313</v>
      </c>
      <c r="AA19" s="4">
        <f t="shared" ref="AA19:AC19" si="16">SUM(AA9:AA18)</f>
        <v>1</v>
      </c>
      <c r="AB19" s="12">
        <f>SUM(AB9:AB18)</f>
        <v>361</v>
      </c>
      <c r="AC19" s="4">
        <f>SUM(AC9:AC18)</f>
        <v>1</v>
      </c>
    </row>
  </sheetData>
  <mergeCells count="17">
    <mergeCell ref="R7:S7"/>
    <mergeCell ref="AB7:AC7"/>
    <mergeCell ref="A2:J2"/>
    <mergeCell ref="A3:C3"/>
    <mergeCell ref="Z7:AA7"/>
    <mergeCell ref="A7:A8"/>
    <mergeCell ref="B7:C7"/>
    <mergeCell ref="D7:E7"/>
    <mergeCell ref="F7:G7"/>
    <mergeCell ref="H7:I7"/>
    <mergeCell ref="X7:Y7"/>
    <mergeCell ref="T7:U7"/>
    <mergeCell ref="V7:W7"/>
    <mergeCell ref="J7:K7"/>
    <mergeCell ref="L7:M7"/>
    <mergeCell ref="N7:O7"/>
    <mergeCell ref="P7:Q7"/>
  </mergeCells>
  <conditionalFormatting sqref="BP1:BP6">
    <cfRule type="containsText" dxfId="0" priority="1" operator="containsText" text="false">
      <formula>NOT(ISERROR(SEARCH("false",BP1)))</formula>
    </cfRule>
  </conditionalFormatting>
  <pageMargins left="0.25" right="0.25" top="0.75" bottom="0.75" header="0.3" footer="0.3"/>
  <pageSetup paperSize="9" scale="85" fitToWidth="0"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001"/>
  <sheetViews>
    <sheetView workbookViewId="0">
      <selection activeCell="C7" sqref="C7"/>
    </sheetView>
  </sheetViews>
  <sheetFormatPr defaultColWidth="8.85546875" defaultRowHeight="14.25"/>
  <cols>
    <col min="1" max="1" width="1.140625" style="14" customWidth="1"/>
    <col min="2" max="2" width="30.42578125" style="13" customWidth="1"/>
    <col min="3" max="3" width="82.7109375" style="14" customWidth="1"/>
    <col min="4" max="16384" width="8.85546875" style="14"/>
  </cols>
  <sheetData>
    <row r="1" spans="2:27" ht="3.6" customHeight="1"/>
    <row r="2" spans="2:27" ht="28.5">
      <c r="B2" s="20" t="s">
        <v>17</v>
      </c>
      <c r="C2" s="15" t="s">
        <v>18</v>
      </c>
      <c r="D2" s="16"/>
      <c r="E2" s="16"/>
      <c r="F2" s="16"/>
      <c r="G2" s="16"/>
      <c r="H2" s="16"/>
      <c r="I2" s="16"/>
      <c r="J2" s="16"/>
      <c r="K2" s="16"/>
      <c r="L2" s="16"/>
      <c r="M2" s="16"/>
      <c r="N2" s="16"/>
      <c r="O2" s="16"/>
      <c r="P2" s="16"/>
      <c r="Q2" s="16"/>
      <c r="R2" s="16"/>
      <c r="S2" s="16"/>
      <c r="T2" s="16"/>
      <c r="U2" s="16"/>
      <c r="V2" s="16"/>
      <c r="W2" s="16"/>
      <c r="X2" s="16"/>
      <c r="Y2" s="16"/>
      <c r="Z2" s="16"/>
      <c r="AA2" s="16"/>
    </row>
    <row r="3" spans="2:27" ht="15">
      <c r="B3" s="20" t="s">
        <v>19</v>
      </c>
      <c r="C3" s="15" t="s">
        <v>20</v>
      </c>
      <c r="D3" s="16"/>
      <c r="E3" s="16"/>
      <c r="F3" s="16"/>
      <c r="G3" s="16"/>
      <c r="H3" s="16"/>
      <c r="I3" s="16"/>
      <c r="J3" s="16"/>
      <c r="K3" s="16"/>
      <c r="L3" s="16"/>
      <c r="M3" s="16"/>
      <c r="N3" s="16"/>
      <c r="O3" s="16"/>
      <c r="P3" s="16"/>
      <c r="Q3" s="16"/>
      <c r="R3" s="16"/>
      <c r="S3" s="16"/>
      <c r="T3" s="16"/>
      <c r="U3" s="16"/>
      <c r="V3" s="16"/>
      <c r="W3" s="16"/>
      <c r="X3" s="16"/>
      <c r="Y3" s="16"/>
      <c r="Z3" s="16"/>
      <c r="AA3" s="16"/>
    </row>
    <row r="4" spans="2:27" ht="15">
      <c r="B4" s="20" t="s">
        <v>21</v>
      </c>
      <c r="C4" s="17" t="s">
        <v>22</v>
      </c>
      <c r="D4" s="16"/>
      <c r="E4" s="16"/>
      <c r="F4" s="16"/>
      <c r="G4" s="16"/>
      <c r="H4" s="16"/>
      <c r="I4" s="16"/>
      <c r="J4" s="16"/>
      <c r="K4" s="16"/>
      <c r="L4" s="16"/>
      <c r="M4" s="16"/>
      <c r="N4" s="16"/>
      <c r="O4" s="16"/>
      <c r="P4" s="16"/>
      <c r="Q4" s="16"/>
      <c r="R4" s="16"/>
      <c r="S4" s="16"/>
      <c r="T4" s="16"/>
      <c r="U4" s="16"/>
      <c r="V4" s="16"/>
      <c r="W4" s="16"/>
      <c r="X4" s="16"/>
      <c r="Y4" s="16"/>
      <c r="Z4" s="16"/>
      <c r="AA4" s="16"/>
    </row>
    <row r="5" spans="2:27" ht="15">
      <c r="B5" s="20" t="s">
        <v>23</v>
      </c>
      <c r="C5" s="17" t="s">
        <v>24</v>
      </c>
      <c r="D5" s="16"/>
      <c r="E5" s="16"/>
      <c r="F5" s="16"/>
      <c r="G5" s="16"/>
      <c r="H5" s="16"/>
      <c r="I5" s="16"/>
      <c r="J5" s="16"/>
      <c r="K5" s="16"/>
      <c r="L5" s="16"/>
      <c r="M5" s="16"/>
      <c r="N5" s="16"/>
      <c r="O5" s="16"/>
      <c r="P5" s="16"/>
      <c r="Q5" s="16"/>
      <c r="R5" s="16"/>
      <c r="S5" s="16"/>
      <c r="T5" s="16"/>
      <c r="U5" s="16"/>
      <c r="V5" s="16"/>
      <c r="W5" s="16"/>
      <c r="X5" s="16"/>
      <c r="Y5" s="16"/>
      <c r="Z5" s="16"/>
      <c r="AA5" s="16"/>
    </row>
    <row r="6" spans="2:27" ht="36" customHeight="1">
      <c r="B6" s="20" t="s">
        <v>25</v>
      </c>
      <c r="C6" s="18" t="s">
        <v>26</v>
      </c>
      <c r="D6" s="16"/>
      <c r="E6" s="16"/>
      <c r="F6" s="16"/>
      <c r="G6" s="16"/>
      <c r="H6" s="19"/>
      <c r="I6" s="16"/>
      <c r="J6" s="16"/>
      <c r="K6" s="16"/>
      <c r="L6" s="16"/>
      <c r="M6" s="16"/>
      <c r="N6" s="16"/>
      <c r="O6" s="16"/>
      <c r="P6" s="16"/>
      <c r="Q6" s="16"/>
      <c r="R6" s="16"/>
      <c r="S6" s="16"/>
      <c r="T6" s="16"/>
      <c r="U6" s="16"/>
      <c r="V6" s="16"/>
      <c r="W6" s="16"/>
      <c r="X6" s="16"/>
      <c r="Y6" s="16"/>
      <c r="Z6" s="16"/>
      <c r="AA6" s="16"/>
    </row>
    <row r="7" spans="2:27" ht="15">
      <c r="B7" s="20" t="s">
        <v>27</v>
      </c>
      <c r="C7" s="15" t="s">
        <v>28</v>
      </c>
      <c r="D7" s="16"/>
      <c r="E7" s="16"/>
      <c r="F7" s="16"/>
      <c r="G7" s="16"/>
      <c r="H7" s="16"/>
      <c r="I7" s="16"/>
      <c r="J7" s="16"/>
      <c r="K7" s="16"/>
      <c r="L7" s="16"/>
      <c r="M7" s="16"/>
      <c r="N7" s="16"/>
      <c r="O7" s="16"/>
      <c r="P7" s="16"/>
      <c r="Q7" s="16"/>
      <c r="R7" s="16"/>
      <c r="S7" s="16"/>
      <c r="T7" s="16"/>
      <c r="U7" s="16"/>
      <c r="V7" s="16"/>
      <c r="W7" s="16"/>
      <c r="X7" s="16"/>
      <c r="Y7" s="16"/>
      <c r="Z7" s="16"/>
      <c r="AA7" s="16"/>
    </row>
    <row r="8" spans="2:27" ht="15">
      <c r="B8" s="20" t="s">
        <v>29</v>
      </c>
      <c r="C8" s="15" t="s">
        <v>30</v>
      </c>
      <c r="D8" s="16"/>
      <c r="E8" s="16"/>
      <c r="F8" s="16"/>
      <c r="G8" s="16"/>
      <c r="H8" s="16"/>
      <c r="I8" s="16"/>
      <c r="J8" s="16"/>
      <c r="K8" s="16"/>
      <c r="L8" s="16"/>
      <c r="M8" s="16"/>
      <c r="N8" s="16"/>
      <c r="O8" s="16"/>
      <c r="P8" s="16"/>
      <c r="Q8" s="16"/>
      <c r="R8" s="16"/>
      <c r="S8" s="16"/>
      <c r="T8" s="16"/>
      <c r="U8" s="16"/>
      <c r="V8" s="16"/>
      <c r="W8" s="16"/>
      <c r="X8" s="16"/>
      <c r="Y8" s="16"/>
      <c r="Z8" s="16"/>
      <c r="AA8" s="16"/>
    </row>
    <row r="9" spans="2:27" ht="15">
      <c r="B9" s="20" t="s">
        <v>31</v>
      </c>
      <c r="C9" s="15" t="s">
        <v>32</v>
      </c>
      <c r="D9" s="16"/>
      <c r="E9" s="16"/>
      <c r="F9" s="16"/>
      <c r="G9" s="16"/>
      <c r="H9" s="16"/>
      <c r="I9" s="16"/>
      <c r="J9" s="16"/>
      <c r="K9" s="16"/>
      <c r="L9" s="16"/>
      <c r="M9" s="16"/>
      <c r="N9" s="16"/>
      <c r="O9" s="16"/>
      <c r="P9" s="16"/>
      <c r="Q9" s="16"/>
      <c r="R9" s="16"/>
      <c r="S9" s="16"/>
      <c r="T9" s="16"/>
      <c r="U9" s="16"/>
      <c r="V9" s="16"/>
      <c r="W9" s="16"/>
      <c r="X9" s="16"/>
      <c r="Y9" s="16"/>
      <c r="Z9" s="16"/>
      <c r="AA9" s="16"/>
    </row>
    <row r="10" spans="2:27" ht="37.5" customHeight="1">
      <c r="B10" s="29" t="s">
        <v>33</v>
      </c>
      <c r="C10" s="21" t="s">
        <v>34</v>
      </c>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2:27" ht="91.15" customHeight="1">
      <c r="B11" s="29"/>
      <c r="C11" s="21" t="s">
        <v>35</v>
      </c>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2:27" ht="85.5">
      <c r="B12" s="29"/>
      <c r="C12" s="21" t="s">
        <v>36</v>
      </c>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2:27" ht="65.45" customHeight="1">
      <c r="B13" s="29"/>
      <c r="C13" s="21" t="s">
        <v>37</v>
      </c>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2:27" ht="15">
      <c r="B14" s="20" t="s">
        <v>38</v>
      </c>
      <c r="C14" s="15" t="s">
        <v>39</v>
      </c>
      <c r="D14" s="16"/>
      <c r="E14" s="16"/>
      <c r="F14" s="16"/>
      <c r="G14" s="16"/>
      <c r="H14" s="16"/>
      <c r="I14" s="16"/>
      <c r="J14" s="16"/>
      <c r="K14" s="16"/>
      <c r="L14" s="16"/>
      <c r="M14" s="16"/>
      <c r="N14" s="16"/>
      <c r="O14" s="16"/>
      <c r="P14" s="16"/>
      <c r="Q14" s="16"/>
      <c r="R14" s="16"/>
      <c r="S14" s="16"/>
      <c r="T14" s="16"/>
      <c r="U14" s="16"/>
      <c r="V14" s="16"/>
      <c r="W14" s="16"/>
      <c r="X14" s="16"/>
      <c r="Y14" s="16"/>
      <c r="Z14" s="16"/>
      <c r="AA14" s="16"/>
    </row>
    <row r="15" spans="2:27" ht="15">
      <c r="B15" s="20" t="s">
        <v>40</v>
      </c>
      <c r="C15" s="15" t="s">
        <v>41</v>
      </c>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2:27" ht="15">
      <c r="B16" s="20" t="s">
        <v>42</v>
      </c>
      <c r="C16" s="15" t="s">
        <v>41</v>
      </c>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2:27" ht="15">
      <c r="B17" s="20" t="s">
        <v>43</v>
      </c>
      <c r="C17" s="23" t="s">
        <v>44</v>
      </c>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2:27">
      <c r="B18" s="22"/>
      <c r="C18" s="16"/>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2:27">
      <c r="B19" s="22"/>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2:27">
      <c r="B20" s="22"/>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2:27">
      <c r="B21" s="22"/>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2:27">
      <c r="B22" s="22"/>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2:27">
      <c r="B23" s="22"/>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2:27">
      <c r="B24" s="22"/>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2:27">
      <c r="B25" s="22"/>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2:27">
      <c r="B26" s="22"/>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2:27">
      <c r="B27" s="22"/>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2:27">
      <c r="B28" s="22"/>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2:27">
      <c r="B29" s="22"/>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2:27">
      <c r="B30" s="22"/>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2:27">
      <c r="B31" s="22"/>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2:27">
      <c r="B32" s="22"/>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2:27">
      <c r="B33" s="22"/>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2:27">
      <c r="B34" s="22"/>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2:27">
      <c r="B35" s="22"/>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2:27">
      <c r="B36" s="22"/>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2:27">
      <c r="B37" s="22"/>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2:27">
      <c r="B38" s="22"/>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row r="39" spans="2:27">
      <c r="B39" s="22"/>
      <c r="C39" s="16"/>
      <c r="D39" s="16"/>
      <c r="E39" s="16"/>
      <c r="F39" s="16"/>
      <c r="G39" s="16"/>
      <c r="H39" s="16"/>
      <c r="I39" s="16"/>
      <c r="J39" s="16"/>
      <c r="K39" s="16"/>
      <c r="L39" s="16"/>
      <c r="M39" s="16"/>
      <c r="N39" s="16"/>
      <c r="O39" s="16"/>
      <c r="P39" s="16"/>
      <c r="Q39" s="16"/>
      <c r="R39" s="16"/>
      <c r="S39" s="16"/>
      <c r="T39" s="16"/>
      <c r="U39" s="16"/>
      <c r="V39" s="16"/>
      <c r="W39" s="16"/>
      <c r="X39" s="16"/>
      <c r="Y39" s="16"/>
      <c r="Z39" s="16"/>
      <c r="AA39" s="16"/>
    </row>
    <row r="40" spans="2:27">
      <c r="B40" s="22"/>
      <c r="C40" s="16"/>
      <c r="D40" s="16"/>
      <c r="E40" s="16"/>
      <c r="F40" s="16"/>
      <c r="G40" s="16"/>
      <c r="H40" s="16"/>
      <c r="I40" s="16"/>
      <c r="J40" s="16"/>
      <c r="K40" s="16"/>
      <c r="L40" s="16"/>
      <c r="M40" s="16"/>
      <c r="N40" s="16"/>
      <c r="O40" s="16"/>
      <c r="P40" s="16"/>
      <c r="Q40" s="16"/>
      <c r="R40" s="16"/>
      <c r="S40" s="16"/>
      <c r="T40" s="16"/>
      <c r="U40" s="16"/>
      <c r="V40" s="16"/>
      <c r="W40" s="16"/>
      <c r="X40" s="16"/>
      <c r="Y40" s="16"/>
      <c r="Z40" s="16"/>
      <c r="AA40" s="16"/>
    </row>
    <row r="41" spans="2:27">
      <c r="B41" s="22"/>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2:27">
      <c r="B42" s="22"/>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2:27">
      <c r="B43" s="22"/>
      <c r="C43" s="16"/>
      <c r="D43" s="16"/>
      <c r="E43" s="16"/>
      <c r="F43" s="16"/>
      <c r="G43" s="16"/>
      <c r="H43" s="16"/>
      <c r="I43" s="16"/>
      <c r="J43" s="16"/>
      <c r="K43" s="16"/>
      <c r="L43" s="16"/>
      <c r="M43" s="16"/>
      <c r="N43" s="16"/>
      <c r="O43" s="16"/>
      <c r="P43" s="16"/>
      <c r="Q43" s="16"/>
      <c r="R43" s="16"/>
      <c r="S43" s="16"/>
      <c r="T43" s="16"/>
      <c r="U43" s="16"/>
      <c r="V43" s="16"/>
      <c r="W43" s="16"/>
      <c r="X43" s="16"/>
      <c r="Y43" s="16"/>
      <c r="Z43" s="16"/>
      <c r="AA43" s="16"/>
    </row>
    <row r="44" spans="2:27">
      <c r="B44" s="22"/>
      <c r="C44" s="16"/>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2:27">
      <c r="B45" s="22"/>
      <c r="C45" s="16"/>
      <c r="D45" s="16"/>
      <c r="E45" s="16"/>
      <c r="F45" s="16"/>
      <c r="G45" s="16"/>
      <c r="H45" s="16"/>
      <c r="I45" s="16"/>
      <c r="J45" s="16"/>
      <c r="K45" s="16"/>
      <c r="L45" s="16"/>
      <c r="M45" s="16"/>
      <c r="N45" s="16"/>
      <c r="O45" s="16"/>
      <c r="P45" s="16"/>
      <c r="Q45" s="16"/>
      <c r="R45" s="16"/>
      <c r="S45" s="16"/>
      <c r="T45" s="16"/>
      <c r="U45" s="16"/>
      <c r="V45" s="16"/>
      <c r="W45" s="16"/>
      <c r="X45" s="16"/>
      <c r="Y45" s="16"/>
      <c r="Z45" s="16"/>
      <c r="AA45" s="16"/>
    </row>
    <row r="46" spans="2:27">
      <c r="B46" s="22"/>
      <c r="C46" s="16"/>
      <c r="D46" s="16"/>
      <c r="E46" s="16"/>
      <c r="F46" s="16"/>
      <c r="G46" s="16"/>
      <c r="H46" s="16"/>
      <c r="I46" s="16"/>
      <c r="J46" s="16"/>
      <c r="K46" s="16"/>
      <c r="L46" s="16"/>
      <c r="M46" s="16"/>
      <c r="N46" s="16"/>
      <c r="O46" s="16"/>
      <c r="P46" s="16"/>
      <c r="Q46" s="16"/>
      <c r="R46" s="16"/>
      <c r="S46" s="16"/>
      <c r="T46" s="16"/>
      <c r="U46" s="16"/>
      <c r="V46" s="16"/>
      <c r="W46" s="16"/>
      <c r="X46" s="16"/>
      <c r="Y46" s="16"/>
      <c r="Z46" s="16"/>
      <c r="AA46" s="16"/>
    </row>
    <row r="47" spans="2:27">
      <c r="B47" s="22"/>
      <c r="C47" s="16"/>
      <c r="D47" s="16"/>
      <c r="E47" s="16"/>
      <c r="F47" s="16"/>
      <c r="G47" s="16"/>
      <c r="H47" s="16"/>
      <c r="I47" s="16"/>
      <c r="J47" s="16"/>
      <c r="K47" s="16"/>
      <c r="L47" s="16"/>
      <c r="M47" s="16"/>
      <c r="N47" s="16"/>
      <c r="O47" s="16"/>
      <c r="P47" s="16"/>
      <c r="Q47" s="16"/>
      <c r="R47" s="16"/>
      <c r="S47" s="16"/>
      <c r="T47" s="16"/>
      <c r="U47" s="16"/>
      <c r="V47" s="16"/>
      <c r="W47" s="16"/>
      <c r="X47" s="16"/>
      <c r="Y47" s="16"/>
      <c r="Z47" s="16"/>
      <c r="AA47" s="16"/>
    </row>
    <row r="48" spans="2:27">
      <c r="B48" s="22"/>
      <c r="C48" s="16"/>
      <c r="D48" s="16"/>
      <c r="E48" s="16"/>
      <c r="F48" s="16"/>
      <c r="G48" s="16"/>
      <c r="H48" s="16"/>
      <c r="I48" s="16"/>
      <c r="J48" s="16"/>
      <c r="K48" s="16"/>
      <c r="L48" s="16"/>
      <c r="M48" s="16"/>
      <c r="N48" s="16"/>
      <c r="O48" s="16"/>
      <c r="P48" s="16"/>
      <c r="Q48" s="16"/>
      <c r="R48" s="16"/>
      <c r="S48" s="16"/>
      <c r="T48" s="16"/>
      <c r="U48" s="16"/>
      <c r="V48" s="16"/>
      <c r="W48" s="16"/>
      <c r="X48" s="16"/>
      <c r="Y48" s="16"/>
      <c r="Z48" s="16"/>
      <c r="AA48" s="16"/>
    </row>
    <row r="49" spans="2:27">
      <c r="B49" s="22"/>
      <c r="C49" s="16"/>
      <c r="D49" s="16"/>
      <c r="E49" s="16"/>
      <c r="F49" s="16"/>
      <c r="G49" s="16"/>
      <c r="H49" s="16"/>
      <c r="I49" s="16"/>
      <c r="J49" s="16"/>
      <c r="K49" s="16"/>
      <c r="L49" s="16"/>
      <c r="M49" s="16"/>
      <c r="N49" s="16"/>
      <c r="O49" s="16"/>
      <c r="P49" s="16"/>
      <c r="Q49" s="16"/>
      <c r="R49" s="16"/>
      <c r="S49" s="16"/>
      <c r="T49" s="16"/>
      <c r="U49" s="16"/>
      <c r="V49" s="16"/>
      <c r="W49" s="16"/>
      <c r="X49" s="16"/>
      <c r="Y49" s="16"/>
      <c r="Z49" s="16"/>
      <c r="AA49" s="16"/>
    </row>
    <row r="50" spans="2:27">
      <c r="B50" s="22"/>
      <c r="C50" s="16"/>
      <c r="D50" s="16"/>
      <c r="E50" s="16"/>
      <c r="F50" s="16"/>
      <c r="G50" s="16"/>
      <c r="H50" s="16"/>
      <c r="I50" s="16"/>
      <c r="J50" s="16"/>
      <c r="K50" s="16"/>
      <c r="L50" s="16"/>
      <c r="M50" s="16"/>
      <c r="N50" s="16"/>
      <c r="O50" s="16"/>
      <c r="P50" s="16"/>
      <c r="Q50" s="16"/>
      <c r="R50" s="16"/>
      <c r="S50" s="16"/>
      <c r="T50" s="16"/>
      <c r="U50" s="16"/>
      <c r="V50" s="16"/>
      <c r="W50" s="16"/>
      <c r="X50" s="16"/>
      <c r="Y50" s="16"/>
      <c r="Z50" s="16"/>
      <c r="AA50" s="16"/>
    </row>
    <row r="51" spans="2:27">
      <c r="B51" s="22"/>
      <c r="C51" s="16"/>
      <c r="D51" s="16"/>
      <c r="E51" s="16"/>
      <c r="F51" s="16"/>
      <c r="G51" s="16"/>
      <c r="H51" s="16"/>
      <c r="I51" s="16"/>
      <c r="J51" s="16"/>
      <c r="K51" s="16"/>
      <c r="L51" s="16"/>
      <c r="M51" s="16"/>
      <c r="N51" s="16"/>
      <c r="O51" s="16"/>
      <c r="P51" s="16"/>
      <c r="Q51" s="16"/>
      <c r="R51" s="16"/>
      <c r="S51" s="16"/>
      <c r="T51" s="16"/>
      <c r="U51" s="16"/>
      <c r="V51" s="16"/>
      <c r="W51" s="16"/>
      <c r="X51" s="16"/>
      <c r="Y51" s="16"/>
      <c r="Z51" s="16"/>
      <c r="AA51" s="16"/>
    </row>
    <row r="52" spans="2:27">
      <c r="B52" s="22"/>
      <c r="C52" s="16"/>
      <c r="D52" s="16"/>
      <c r="E52" s="16"/>
      <c r="F52" s="16"/>
      <c r="G52" s="16"/>
      <c r="H52" s="16"/>
      <c r="I52" s="16"/>
      <c r="J52" s="16"/>
      <c r="K52" s="16"/>
      <c r="L52" s="16"/>
      <c r="M52" s="16"/>
      <c r="N52" s="16"/>
      <c r="O52" s="16"/>
      <c r="P52" s="16"/>
      <c r="Q52" s="16"/>
      <c r="R52" s="16"/>
      <c r="S52" s="16"/>
      <c r="T52" s="16"/>
      <c r="U52" s="16"/>
      <c r="V52" s="16"/>
      <c r="W52" s="16"/>
      <c r="X52" s="16"/>
      <c r="Y52" s="16"/>
      <c r="Z52" s="16"/>
      <c r="AA52" s="16"/>
    </row>
    <row r="53" spans="2:27">
      <c r="B53" s="22"/>
      <c r="C53" s="16"/>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2:27">
      <c r="B54" s="22"/>
      <c r="C54" s="16"/>
      <c r="D54" s="16"/>
      <c r="E54" s="16"/>
      <c r="F54" s="16"/>
      <c r="G54" s="16"/>
      <c r="H54" s="16"/>
      <c r="I54" s="16"/>
      <c r="J54" s="16"/>
      <c r="K54" s="16"/>
      <c r="L54" s="16"/>
      <c r="M54" s="16"/>
      <c r="N54" s="16"/>
      <c r="O54" s="16"/>
      <c r="P54" s="16"/>
      <c r="Q54" s="16"/>
      <c r="R54" s="16"/>
      <c r="S54" s="16"/>
      <c r="T54" s="16"/>
      <c r="U54" s="16"/>
      <c r="V54" s="16"/>
      <c r="W54" s="16"/>
      <c r="X54" s="16"/>
      <c r="Y54" s="16"/>
      <c r="Z54" s="16"/>
      <c r="AA54" s="16"/>
    </row>
    <row r="55" spans="2:27">
      <c r="B55" s="22"/>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2:27">
      <c r="B56" s="22"/>
      <c r="C56" s="16"/>
      <c r="D56" s="16"/>
      <c r="E56" s="16"/>
      <c r="F56" s="16"/>
      <c r="G56" s="16"/>
      <c r="H56" s="16"/>
      <c r="I56" s="16"/>
      <c r="J56" s="16"/>
      <c r="K56" s="16"/>
      <c r="L56" s="16"/>
      <c r="M56" s="16"/>
      <c r="N56" s="16"/>
      <c r="O56" s="16"/>
      <c r="P56" s="16"/>
      <c r="Q56" s="16"/>
      <c r="R56" s="16"/>
      <c r="S56" s="16"/>
      <c r="T56" s="16"/>
      <c r="U56" s="16"/>
      <c r="V56" s="16"/>
      <c r="W56" s="16"/>
      <c r="X56" s="16"/>
      <c r="Y56" s="16"/>
      <c r="Z56" s="16"/>
      <c r="AA56" s="16"/>
    </row>
    <row r="57" spans="2:27">
      <c r="B57" s="22"/>
      <c r="C57" s="16"/>
      <c r="D57" s="16"/>
      <c r="E57" s="16"/>
      <c r="F57" s="16"/>
      <c r="G57" s="16"/>
      <c r="H57" s="16"/>
      <c r="I57" s="16"/>
      <c r="J57" s="16"/>
      <c r="K57" s="16"/>
      <c r="L57" s="16"/>
      <c r="M57" s="16"/>
      <c r="N57" s="16"/>
      <c r="O57" s="16"/>
      <c r="P57" s="16"/>
      <c r="Q57" s="16"/>
      <c r="R57" s="16"/>
      <c r="S57" s="16"/>
      <c r="T57" s="16"/>
      <c r="U57" s="16"/>
      <c r="V57" s="16"/>
      <c r="W57" s="16"/>
      <c r="X57" s="16"/>
      <c r="Y57" s="16"/>
      <c r="Z57" s="16"/>
      <c r="AA57" s="16"/>
    </row>
    <row r="58" spans="2:27">
      <c r="B58" s="22"/>
      <c r="C58" s="16"/>
      <c r="D58" s="16"/>
      <c r="E58" s="16"/>
      <c r="F58" s="16"/>
      <c r="G58" s="16"/>
      <c r="H58" s="16"/>
      <c r="I58" s="16"/>
      <c r="J58" s="16"/>
      <c r="K58" s="16"/>
      <c r="L58" s="16"/>
      <c r="M58" s="16"/>
      <c r="N58" s="16"/>
      <c r="O58" s="16"/>
      <c r="P58" s="16"/>
      <c r="Q58" s="16"/>
      <c r="R58" s="16"/>
      <c r="S58" s="16"/>
      <c r="T58" s="16"/>
      <c r="U58" s="16"/>
      <c r="V58" s="16"/>
      <c r="W58" s="16"/>
      <c r="X58" s="16"/>
      <c r="Y58" s="16"/>
      <c r="Z58" s="16"/>
      <c r="AA58" s="16"/>
    </row>
    <row r="59" spans="2:27">
      <c r="B59" s="22"/>
      <c r="C59" s="16"/>
      <c r="D59" s="16"/>
      <c r="E59" s="16"/>
      <c r="F59" s="16"/>
      <c r="G59" s="16"/>
      <c r="H59" s="16"/>
      <c r="I59" s="16"/>
      <c r="J59" s="16"/>
      <c r="K59" s="16"/>
      <c r="L59" s="16"/>
      <c r="M59" s="16"/>
      <c r="N59" s="16"/>
      <c r="O59" s="16"/>
      <c r="P59" s="16"/>
      <c r="Q59" s="16"/>
      <c r="R59" s="16"/>
      <c r="S59" s="16"/>
      <c r="T59" s="16"/>
      <c r="U59" s="16"/>
      <c r="V59" s="16"/>
      <c r="W59" s="16"/>
      <c r="X59" s="16"/>
      <c r="Y59" s="16"/>
      <c r="Z59" s="16"/>
      <c r="AA59" s="16"/>
    </row>
    <row r="60" spans="2:27">
      <c r="B60" s="22"/>
      <c r="C60" s="16"/>
      <c r="D60" s="16"/>
      <c r="E60" s="16"/>
      <c r="F60" s="16"/>
      <c r="G60" s="16"/>
      <c r="H60" s="16"/>
      <c r="I60" s="16"/>
      <c r="J60" s="16"/>
      <c r="K60" s="16"/>
      <c r="L60" s="16"/>
      <c r="M60" s="16"/>
      <c r="N60" s="16"/>
      <c r="O60" s="16"/>
      <c r="P60" s="16"/>
      <c r="Q60" s="16"/>
      <c r="R60" s="16"/>
      <c r="S60" s="16"/>
      <c r="T60" s="16"/>
      <c r="U60" s="16"/>
      <c r="V60" s="16"/>
      <c r="W60" s="16"/>
      <c r="X60" s="16"/>
      <c r="Y60" s="16"/>
      <c r="Z60" s="16"/>
      <c r="AA60" s="16"/>
    </row>
    <row r="61" spans="2:27">
      <c r="B61" s="22"/>
      <c r="C61" s="16"/>
      <c r="D61" s="16"/>
      <c r="E61" s="16"/>
      <c r="F61" s="16"/>
      <c r="G61" s="16"/>
      <c r="H61" s="16"/>
      <c r="I61" s="16"/>
      <c r="J61" s="16"/>
      <c r="K61" s="16"/>
      <c r="L61" s="16"/>
      <c r="M61" s="16"/>
      <c r="N61" s="16"/>
      <c r="O61" s="16"/>
      <c r="P61" s="16"/>
      <c r="Q61" s="16"/>
      <c r="R61" s="16"/>
      <c r="S61" s="16"/>
      <c r="T61" s="16"/>
      <c r="U61" s="16"/>
      <c r="V61" s="16"/>
      <c r="W61" s="16"/>
      <c r="X61" s="16"/>
      <c r="Y61" s="16"/>
      <c r="Z61" s="16"/>
      <c r="AA61" s="16"/>
    </row>
    <row r="62" spans="2:27">
      <c r="B62" s="22"/>
      <c r="C62" s="16"/>
      <c r="D62" s="16"/>
      <c r="E62" s="16"/>
      <c r="F62" s="16"/>
      <c r="G62" s="16"/>
      <c r="H62" s="16"/>
      <c r="I62" s="16"/>
      <c r="J62" s="16"/>
      <c r="K62" s="16"/>
      <c r="L62" s="16"/>
      <c r="M62" s="16"/>
      <c r="N62" s="16"/>
      <c r="O62" s="16"/>
      <c r="P62" s="16"/>
      <c r="Q62" s="16"/>
      <c r="R62" s="16"/>
      <c r="S62" s="16"/>
      <c r="T62" s="16"/>
      <c r="U62" s="16"/>
      <c r="V62" s="16"/>
      <c r="W62" s="16"/>
      <c r="X62" s="16"/>
      <c r="Y62" s="16"/>
      <c r="Z62" s="16"/>
      <c r="AA62" s="16"/>
    </row>
    <row r="63" spans="2:27">
      <c r="B63" s="22"/>
      <c r="C63" s="16"/>
      <c r="D63" s="16"/>
      <c r="E63" s="16"/>
      <c r="F63" s="16"/>
      <c r="G63" s="16"/>
      <c r="H63" s="16"/>
      <c r="I63" s="16"/>
      <c r="J63" s="16"/>
      <c r="K63" s="16"/>
      <c r="L63" s="16"/>
      <c r="M63" s="16"/>
      <c r="N63" s="16"/>
      <c r="O63" s="16"/>
      <c r="P63" s="16"/>
      <c r="Q63" s="16"/>
      <c r="R63" s="16"/>
      <c r="S63" s="16"/>
      <c r="T63" s="16"/>
      <c r="U63" s="16"/>
      <c r="V63" s="16"/>
      <c r="W63" s="16"/>
      <c r="X63" s="16"/>
      <c r="Y63" s="16"/>
      <c r="Z63" s="16"/>
      <c r="AA63" s="16"/>
    </row>
    <row r="64" spans="2:27">
      <c r="B64" s="22"/>
      <c r="C64" s="16"/>
      <c r="D64" s="16"/>
      <c r="E64" s="16"/>
      <c r="F64" s="16"/>
      <c r="G64" s="16"/>
      <c r="H64" s="16"/>
      <c r="I64" s="16"/>
      <c r="J64" s="16"/>
      <c r="K64" s="16"/>
      <c r="L64" s="16"/>
      <c r="M64" s="16"/>
      <c r="N64" s="16"/>
      <c r="O64" s="16"/>
      <c r="P64" s="16"/>
      <c r="Q64" s="16"/>
      <c r="R64" s="16"/>
      <c r="S64" s="16"/>
      <c r="T64" s="16"/>
      <c r="U64" s="16"/>
      <c r="V64" s="16"/>
      <c r="W64" s="16"/>
      <c r="X64" s="16"/>
      <c r="Y64" s="16"/>
      <c r="Z64" s="16"/>
      <c r="AA64" s="16"/>
    </row>
    <row r="65" spans="2:27">
      <c r="B65" s="22"/>
      <c r="C65" s="16"/>
      <c r="D65" s="16"/>
      <c r="E65" s="16"/>
      <c r="F65" s="16"/>
      <c r="G65" s="16"/>
      <c r="H65" s="16"/>
      <c r="I65" s="16"/>
      <c r="J65" s="16"/>
      <c r="K65" s="16"/>
      <c r="L65" s="16"/>
      <c r="M65" s="16"/>
      <c r="N65" s="16"/>
      <c r="O65" s="16"/>
      <c r="P65" s="16"/>
      <c r="Q65" s="16"/>
      <c r="R65" s="16"/>
      <c r="S65" s="16"/>
      <c r="T65" s="16"/>
      <c r="U65" s="16"/>
      <c r="V65" s="16"/>
      <c r="W65" s="16"/>
      <c r="X65" s="16"/>
      <c r="Y65" s="16"/>
      <c r="Z65" s="16"/>
      <c r="AA65" s="16"/>
    </row>
    <row r="66" spans="2:27">
      <c r="B66" s="22"/>
      <c r="C66" s="16"/>
      <c r="D66" s="16"/>
      <c r="E66" s="16"/>
      <c r="F66" s="16"/>
      <c r="G66" s="16"/>
      <c r="H66" s="16"/>
      <c r="I66" s="16"/>
      <c r="J66" s="16"/>
      <c r="K66" s="16"/>
      <c r="L66" s="16"/>
      <c r="M66" s="16"/>
      <c r="N66" s="16"/>
      <c r="O66" s="16"/>
      <c r="P66" s="16"/>
      <c r="Q66" s="16"/>
      <c r="R66" s="16"/>
      <c r="S66" s="16"/>
      <c r="T66" s="16"/>
      <c r="U66" s="16"/>
      <c r="V66" s="16"/>
      <c r="W66" s="16"/>
      <c r="X66" s="16"/>
      <c r="Y66" s="16"/>
      <c r="Z66" s="16"/>
      <c r="AA66" s="16"/>
    </row>
    <row r="67" spans="2:27">
      <c r="B67" s="22"/>
      <c r="C67" s="16"/>
      <c r="D67" s="16"/>
      <c r="E67" s="16"/>
      <c r="F67" s="16"/>
      <c r="G67" s="16"/>
      <c r="H67" s="16"/>
      <c r="I67" s="16"/>
      <c r="J67" s="16"/>
      <c r="K67" s="16"/>
      <c r="L67" s="16"/>
      <c r="M67" s="16"/>
      <c r="N67" s="16"/>
      <c r="O67" s="16"/>
      <c r="P67" s="16"/>
      <c r="Q67" s="16"/>
      <c r="R67" s="16"/>
      <c r="S67" s="16"/>
      <c r="T67" s="16"/>
      <c r="U67" s="16"/>
      <c r="V67" s="16"/>
      <c r="W67" s="16"/>
      <c r="X67" s="16"/>
      <c r="Y67" s="16"/>
      <c r="Z67" s="16"/>
      <c r="AA67" s="16"/>
    </row>
    <row r="68" spans="2:27">
      <c r="B68" s="22"/>
      <c r="C68" s="16"/>
      <c r="D68" s="16"/>
      <c r="E68" s="16"/>
      <c r="F68" s="16"/>
      <c r="G68" s="16"/>
      <c r="H68" s="16"/>
      <c r="I68" s="16"/>
      <c r="J68" s="16"/>
      <c r="K68" s="16"/>
      <c r="L68" s="16"/>
      <c r="M68" s="16"/>
      <c r="N68" s="16"/>
      <c r="O68" s="16"/>
      <c r="P68" s="16"/>
      <c r="Q68" s="16"/>
      <c r="R68" s="16"/>
      <c r="S68" s="16"/>
      <c r="T68" s="16"/>
      <c r="U68" s="16"/>
      <c r="V68" s="16"/>
      <c r="W68" s="16"/>
      <c r="X68" s="16"/>
      <c r="Y68" s="16"/>
      <c r="Z68" s="16"/>
      <c r="AA68" s="16"/>
    </row>
    <row r="69" spans="2:27">
      <c r="B69" s="22"/>
      <c r="C69" s="16"/>
      <c r="D69" s="16"/>
      <c r="E69" s="16"/>
      <c r="F69" s="16"/>
      <c r="G69" s="16"/>
      <c r="H69" s="16"/>
      <c r="I69" s="16"/>
      <c r="J69" s="16"/>
      <c r="K69" s="16"/>
      <c r="L69" s="16"/>
      <c r="M69" s="16"/>
      <c r="N69" s="16"/>
      <c r="O69" s="16"/>
      <c r="P69" s="16"/>
      <c r="Q69" s="16"/>
      <c r="R69" s="16"/>
      <c r="S69" s="16"/>
      <c r="T69" s="16"/>
      <c r="U69" s="16"/>
      <c r="V69" s="16"/>
      <c r="W69" s="16"/>
      <c r="X69" s="16"/>
      <c r="Y69" s="16"/>
      <c r="Z69" s="16"/>
      <c r="AA69" s="16"/>
    </row>
    <row r="70" spans="2:27">
      <c r="B70" s="22"/>
      <c r="C70" s="16"/>
      <c r="D70" s="16"/>
      <c r="E70" s="16"/>
      <c r="F70" s="16"/>
      <c r="G70" s="16"/>
      <c r="H70" s="16"/>
      <c r="I70" s="16"/>
      <c r="J70" s="16"/>
      <c r="K70" s="16"/>
      <c r="L70" s="16"/>
      <c r="M70" s="16"/>
      <c r="N70" s="16"/>
      <c r="O70" s="16"/>
      <c r="P70" s="16"/>
      <c r="Q70" s="16"/>
      <c r="R70" s="16"/>
      <c r="S70" s="16"/>
      <c r="T70" s="16"/>
      <c r="U70" s="16"/>
      <c r="V70" s="16"/>
      <c r="W70" s="16"/>
      <c r="X70" s="16"/>
      <c r="Y70" s="16"/>
      <c r="Z70" s="16"/>
      <c r="AA70" s="16"/>
    </row>
    <row r="71" spans="2:27">
      <c r="B71" s="22"/>
      <c r="C71" s="16"/>
      <c r="D71" s="16"/>
      <c r="E71" s="16"/>
      <c r="F71" s="16"/>
      <c r="G71" s="16"/>
      <c r="H71" s="16"/>
      <c r="I71" s="16"/>
      <c r="J71" s="16"/>
      <c r="K71" s="16"/>
      <c r="L71" s="16"/>
      <c r="M71" s="16"/>
      <c r="N71" s="16"/>
      <c r="O71" s="16"/>
      <c r="P71" s="16"/>
      <c r="Q71" s="16"/>
      <c r="R71" s="16"/>
      <c r="S71" s="16"/>
      <c r="T71" s="16"/>
      <c r="U71" s="16"/>
      <c r="V71" s="16"/>
      <c r="W71" s="16"/>
      <c r="X71" s="16"/>
      <c r="Y71" s="16"/>
      <c r="Z71" s="16"/>
      <c r="AA71" s="16"/>
    </row>
    <row r="72" spans="2:27">
      <c r="B72" s="22"/>
      <c r="C72" s="16"/>
      <c r="D72" s="16"/>
      <c r="E72" s="16"/>
      <c r="F72" s="16"/>
      <c r="G72" s="16"/>
      <c r="H72" s="16"/>
      <c r="I72" s="16"/>
      <c r="J72" s="16"/>
      <c r="K72" s="16"/>
      <c r="L72" s="16"/>
      <c r="M72" s="16"/>
      <c r="N72" s="16"/>
      <c r="O72" s="16"/>
      <c r="P72" s="16"/>
      <c r="Q72" s="16"/>
      <c r="R72" s="16"/>
      <c r="S72" s="16"/>
      <c r="T72" s="16"/>
      <c r="U72" s="16"/>
      <c r="V72" s="16"/>
      <c r="W72" s="16"/>
      <c r="X72" s="16"/>
      <c r="Y72" s="16"/>
      <c r="Z72" s="16"/>
      <c r="AA72" s="16"/>
    </row>
    <row r="73" spans="2:27">
      <c r="B73" s="22"/>
      <c r="C73" s="16"/>
      <c r="D73" s="16"/>
      <c r="E73" s="16"/>
      <c r="F73" s="16"/>
      <c r="G73" s="16"/>
      <c r="H73" s="16"/>
      <c r="I73" s="16"/>
      <c r="J73" s="16"/>
      <c r="K73" s="16"/>
      <c r="L73" s="16"/>
      <c r="M73" s="16"/>
      <c r="N73" s="16"/>
      <c r="O73" s="16"/>
      <c r="P73" s="16"/>
      <c r="Q73" s="16"/>
      <c r="R73" s="16"/>
      <c r="S73" s="16"/>
      <c r="T73" s="16"/>
      <c r="U73" s="16"/>
      <c r="V73" s="16"/>
      <c r="W73" s="16"/>
      <c r="X73" s="16"/>
      <c r="Y73" s="16"/>
      <c r="Z73" s="16"/>
      <c r="AA73" s="16"/>
    </row>
    <row r="74" spans="2:27">
      <c r="B74" s="22"/>
      <c r="C74" s="16"/>
      <c r="D74" s="16"/>
      <c r="E74" s="16"/>
      <c r="F74" s="16"/>
      <c r="G74" s="16"/>
      <c r="H74" s="16"/>
      <c r="I74" s="16"/>
      <c r="J74" s="16"/>
      <c r="K74" s="16"/>
      <c r="L74" s="16"/>
      <c r="M74" s="16"/>
      <c r="N74" s="16"/>
      <c r="O74" s="16"/>
      <c r="P74" s="16"/>
      <c r="Q74" s="16"/>
      <c r="R74" s="16"/>
      <c r="S74" s="16"/>
      <c r="T74" s="16"/>
      <c r="U74" s="16"/>
      <c r="V74" s="16"/>
      <c r="W74" s="16"/>
      <c r="X74" s="16"/>
      <c r="Y74" s="16"/>
      <c r="Z74" s="16"/>
      <c r="AA74" s="16"/>
    </row>
    <row r="75" spans="2:27">
      <c r="B75" s="22"/>
      <c r="C75" s="16"/>
      <c r="D75" s="16"/>
      <c r="E75" s="16"/>
      <c r="F75" s="16"/>
      <c r="G75" s="16"/>
      <c r="H75" s="16"/>
      <c r="I75" s="16"/>
      <c r="J75" s="16"/>
      <c r="K75" s="16"/>
      <c r="L75" s="16"/>
      <c r="M75" s="16"/>
      <c r="N75" s="16"/>
      <c r="O75" s="16"/>
      <c r="P75" s="16"/>
      <c r="Q75" s="16"/>
      <c r="R75" s="16"/>
      <c r="S75" s="16"/>
      <c r="T75" s="16"/>
      <c r="U75" s="16"/>
      <c r="V75" s="16"/>
      <c r="W75" s="16"/>
      <c r="X75" s="16"/>
      <c r="Y75" s="16"/>
      <c r="Z75" s="16"/>
      <c r="AA75" s="16"/>
    </row>
    <row r="76" spans="2:27">
      <c r="B76" s="22"/>
      <c r="C76" s="16"/>
      <c r="D76" s="16"/>
      <c r="E76" s="16"/>
      <c r="F76" s="16"/>
      <c r="G76" s="16"/>
      <c r="H76" s="16"/>
      <c r="I76" s="16"/>
      <c r="J76" s="16"/>
      <c r="K76" s="16"/>
      <c r="L76" s="16"/>
      <c r="M76" s="16"/>
      <c r="N76" s="16"/>
      <c r="O76" s="16"/>
      <c r="P76" s="16"/>
      <c r="Q76" s="16"/>
      <c r="R76" s="16"/>
      <c r="S76" s="16"/>
      <c r="T76" s="16"/>
      <c r="U76" s="16"/>
      <c r="V76" s="16"/>
      <c r="W76" s="16"/>
      <c r="X76" s="16"/>
      <c r="Y76" s="16"/>
      <c r="Z76" s="16"/>
      <c r="AA76" s="16"/>
    </row>
    <row r="77" spans="2:27">
      <c r="B77" s="22"/>
      <c r="C77" s="16"/>
      <c r="D77" s="16"/>
      <c r="E77" s="16"/>
      <c r="F77" s="16"/>
      <c r="G77" s="16"/>
      <c r="H77" s="16"/>
      <c r="I77" s="16"/>
      <c r="J77" s="16"/>
      <c r="K77" s="16"/>
      <c r="L77" s="16"/>
      <c r="M77" s="16"/>
      <c r="N77" s="16"/>
      <c r="O77" s="16"/>
      <c r="P77" s="16"/>
      <c r="Q77" s="16"/>
      <c r="R77" s="16"/>
      <c r="S77" s="16"/>
      <c r="T77" s="16"/>
      <c r="U77" s="16"/>
      <c r="V77" s="16"/>
      <c r="W77" s="16"/>
      <c r="X77" s="16"/>
      <c r="Y77" s="16"/>
      <c r="Z77" s="16"/>
      <c r="AA77" s="16"/>
    </row>
    <row r="78" spans="2:27">
      <c r="B78" s="22"/>
      <c r="C78" s="16"/>
      <c r="D78" s="16"/>
      <c r="E78" s="16"/>
      <c r="F78" s="16"/>
      <c r="G78" s="16"/>
      <c r="H78" s="16"/>
      <c r="I78" s="16"/>
      <c r="J78" s="16"/>
      <c r="K78" s="16"/>
      <c r="L78" s="16"/>
      <c r="M78" s="16"/>
      <c r="N78" s="16"/>
      <c r="O78" s="16"/>
      <c r="P78" s="16"/>
      <c r="Q78" s="16"/>
      <c r="R78" s="16"/>
      <c r="S78" s="16"/>
      <c r="T78" s="16"/>
      <c r="U78" s="16"/>
      <c r="V78" s="16"/>
      <c r="W78" s="16"/>
      <c r="X78" s="16"/>
      <c r="Y78" s="16"/>
      <c r="Z78" s="16"/>
      <c r="AA78" s="16"/>
    </row>
    <row r="79" spans="2:27">
      <c r="B79" s="22"/>
      <c r="C79" s="16"/>
      <c r="D79" s="16"/>
      <c r="E79" s="16"/>
      <c r="F79" s="16"/>
      <c r="G79" s="16"/>
      <c r="H79" s="16"/>
      <c r="I79" s="16"/>
      <c r="J79" s="16"/>
      <c r="K79" s="16"/>
      <c r="L79" s="16"/>
      <c r="M79" s="16"/>
      <c r="N79" s="16"/>
      <c r="O79" s="16"/>
      <c r="P79" s="16"/>
      <c r="Q79" s="16"/>
      <c r="R79" s="16"/>
      <c r="S79" s="16"/>
      <c r="T79" s="16"/>
      <c r="U79" s="16"/>
      <c r="V79" s="16"/>
      <c r="W79" s="16"/>
      <c r="X79" s="16"/>
      <c r="Y79" s="16"/>
      <c r="Z79" s="16"/>
      <c r="AA79" s="16"/>
    </row>
    <row r="80" spans="2:27">
      <c r="B80" s="22"/>
      <c r="C80" s="16"/>
      <c r="D80" s="16"/>
      <c r="E80" s="16"/>
      <c r="F80" s="16"/>
      <c r="G80" s="16"/>
      <c r="H80" s="16"/>
      <c r="I80" s="16"/>
      <c r="J80" s="16"/>
      <c r="K80" s="16"/>
      <c r="L80" s="16"/>
      <c r="M80" s="16"/>
      <c r="N80" s="16"/>
      <c r="O80" s="16"/>
      <c r="P80" s="16"/>
      <c r="Q80" s="16"/>
      <c r="R80" s="16"/>
      <c r="S80" s="16"/>
      <c r="T80" s="16"/>
      <c r="U80" s="16"/>
      <c r="V80" s="16"/>
      <c r="W80" s="16"/>
      <c r="X80" s="16"/>
      <c r="Y80" s="16"/>
      <c r="Z80" s="16"/>
      <c r="AA80" s="16"/>
    </row>
    <row r="81" spans="2:27">
      <c r="B81" s="22"/>
      <c r="C81" s="16"/>
      <c r="D81" s="16"/>
      <c r="E81" s="16"/>
      <c r="F81" s="16"/>
      <c r="G81" s="16"/>
      <c r="H81" s="16"/>
      <c r="I81" s="16"/>
      <c r="J81" s="16"/>
      <c r="K81" s="16"/>
      <c r="L81" s="16"/>
      <c r="M81" s="16"/>
      <c r="N81" s="16"/>
      <c r="O81" s="16"/>
      <c r="P81" s="16"/>
      <c r="Q81" s="16"/>
      <c r="R81" s="16"/>
      <c r="S81" s="16"/>
      <c r="T81" s="16"/>
      <c r="U81" s="16"/>
      <c r="V81" s="16"/>
      <c r="W81" s="16"/>
      <c r="X81" s="16"/>
      <c r="Y81" s="16"/>
      <c r="Z81" s="16"/>
      <c r="AA81" s="16"/>
    </row>
    <row r="82" spans="2:27">
      <c r="B82" s="22"/>
      <c r="C82" s="16"/>
      <c r="D82" s="16"/>
      <c r="E82" s="16"/>
      <c r="F82" s="16"/>
      <c r="G82" s="16"/>
      <c r="H82" s="16"/>
      <c r="I82" s="16"/>
      <c r="J82" s="16"/>
      <c r="K82" s="16"/>
      <c r="L82" s="16"/>
      <c r="M82" s="16"/>
      <c r="N82" s="16"/>
      <c r="O82" s="16"/>
      <c r="P82" s="16"/>
      <c r="Q82" s="16"/>
      <c r="R82" s="16"/>
      <c r="S82" s="16"/>
      <c r="T82" s="16"/>
      <c r="U82" s="16"/>
      <c r="V82" s="16"/>
      <c r="W82" s="16"/>
      <c r="X82" s="16"/>
      <c r="Y82" s="16"/>
      <c r="Z82" s="16"/>
      <c r="AA82" s="16"/>
    </row>
    <row r="83" spans="2:27">
      <c r="B83" s="22"/>
      <c r="C83" s="16"/>
      <c r="D83" s="16"/>
      <c r="E83" s="16"/>
      <c r="F83" s="16"/>
      <c r="G83" s="16"/>
      <c r="H83" s="16"/>
      <c r="I83" s="16"/>
      <c r="J83" s="16"/>
      <c r="K83" s="16"/>
      <c r="L83" s="16"/>
      <c r="M83" s="16"/>
      <c r="N83" s="16"/>
      <c r="O83" s="16"/>
      <c r="P83" s="16"/>
      <c r="Q83" s="16"/>
      <c r="R83" s="16"/>
      <c r="S83" s="16"/>
      <c r="T83" s="16"/>
      <c r="U83" s="16"/>
      <c r="V83" s="16"/>
      <c r="W83" s="16"/>
      <c r="X83" s="16"/>
      <c r="Y83" s="16"/>
      <c r="Z83" s="16"/>
      <c r="AA83" s="16"/>
    </row>
    <row r="84" spans="2:27">
      <c r="B84" s="22"/>
      <c r="C84" s="16"/>
      <c r="D84" s="16"/>
      <c r="E84" s="16"/>
      <c r="F84" s="16"/>
      <c r="G84" s="16"/>
      <c r="H84" s="16"/>
      <c r="I84" s="16"/>
      <c r="J84" s="16"/>
      <c r="K84" s="16"/>
      <c r="L84" s="16"/>
      <c r="M84" s="16"/>
      <c r="N84" s="16"/>
      <c r="O84" s="16"/>
      <c r="P84" s="16"/>
      <c r="Q84" s="16"/>
      <c r="R84" s="16"/>
      <c r="S84" s="16"/>
      <c r="T84" s="16"/>
      <c r="U84" s="16"/>
      <c r="V84" s="16"/>
      <c r="W84" s="16"/>
      <c r="X84" s="16"/>
      <c r="Y84" s="16"/>
      <c r="Z84" s="16"/>
      <c r="AA84" s="16"/>
    </row>
    <row r="85" spans="2:27">
      <c r="B85" s="22"/>
      <c r="C85" s="16"/>
      <c r="D85" s="16"/>
      <c r="E85" s="16"/>
      <c r="F85" s="16"/>
      <c r="G85" s="16"/>
      <c r="H85" s="16"/>
      <c r="I85" s="16"/>
      <c r="J85" s="16"/>
      <c r="K85" s="16"/>
      <c r="L85" s="16"/>
      <c r="M85" s="16"/>
      <c r="N85" s="16"/>
      <c r="O85" s="16"/>
      <c r="P85" s="16"/>
      <c r="Q85" s="16"/>
      <c r="R85" s="16"/>
      <c r="S85" s="16"/>
      <c r="T85" s="16"/>
      <c r="U85" s="16"/>
      <c r="V85" s="16"/>
      <c r="W85" s="16"/>
      <c r="X85" s="16"/>
      <c r="Y85" s="16"/>
      <c r="Z85" s="16"/>
      <c r="AA85" s="16"/>
    </row>
    <row r="86" spans="2:27">
      <c r="B86" s="22"/>
      <c r="C86" s="16"/>
      <c r="D86" s="16"/>
      <c r="E86" s="16"/>
      <c r="F86" s="16"/>
      <c r="G86" s="16"/>
      <c r="H86" s="16"/>
      <c r="I86" s="16"/>
      <c r="J86" s="16"/>
      <c r="K86" s="16"/>
      <c r="L86" s="16"/>
      <c r="M86" s="16"/>
      <c r="N86" s="16"/>
      <c r="O86" s="16"/>
      <c r="P86" s="16"/>
      <c r="Q86" s="16"/>
      <c r="R86" s="16"/>
      <c r="S86" s="16"/>
      <c r="T86" s="16"/>
      <c r="U86" s="16"/>
      <c r="V86" s="16"/>
      <c r="W86" s="16"/>
      <c r="X86" s="16"/>
      <c r="Y86" s="16"/>
      <c r="Z86" s="16"/>
      <c r="AA86" s="16"/>
    </row>
    <row r="87" spans="2:27">
      <c r="B87" s="22"/>
      <c r="C87" s="16"/>
      <c r="D87" s="16"/>
      <c r="E87" s="16"/>
      <c r="F87" s="16"/>
      <c r="G87" s="16"/>
      <c r="H87" s="16"/>
      <c r="I87" s="16"/>
      <c r="J87" s="16"/>
      <c r="K87" s="16"/>
      <c r="L87" s="16"/>
      <c r="M87" s="16"/>
      <c r="N87" s="16"/>
      <c r="O87" s="16"/>
      <c r="P87" s="16"/>
      <c r="Q87" s="16"/>
      <c r="R87" s="16"/>
      <c r="S87" s="16"/>
      <c r="T87" s="16"/>
      <c r="U87" s="16"/>
      <c r="V87" s="16"/>
      <c r="W87" s="16"/>
      <c r="X87" s="16"/>
      <c r="Y87" s="16"/>
      <c r="Z87" s="16"/>
      <c r="AA87" s="16"/>
    </row>
    <row r="88" spans="2:27">
      <c r="B88" s="22"/>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2:27">
      <c r="B89" s="22"/>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2:27">
      <c r="B90" s="22"/>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2:27">
      <c r="B91" s="22"/>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2:27">
      <c r="B92" s="22"/>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2:27">
      <c r="B93" s="22"/>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2:27">
      <c r="B94" s="22"/>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2:27">
      <c r="B95" s="22"/>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2:27">
      <c r="B96" s="22"/>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2:27">
      <c r="B97" s="22"/>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2:27">
      <c r="B98" s="22"/>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2:27">
      <c r="B99" s="22"/>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2:27">
      <c r="B100" s="22"/>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2:27">
      <c r="B101" s="22"/>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2:27">
      <c r="B102" s="22"/>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2:27">
      <c r="B103" s="22"/>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2:27">
      <c r="B104" s="22"/>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2:27">
      <c r="B105" s="22"/>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2:27">
      <c r="B106" s="22"/>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2:27">
      <c r="B107" s="22"/>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2:27">
      <c r="B108" s="22"/>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2:27">
      <c r="B109" s="22"/>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2:27">
      <c r="B110" s="22"/>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2:27">
      <c r="B111" s="22"/>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2:27">
      <c r="B112" s="22"/>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2:27">
      <c r="B113" s="22"/>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2:27">
      <c r="B114" s="22"/>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2:27">
      <c r="B115" s="22"/>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2:27">
      <c r="B116" s="22"/>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2:27">
      <c r="B117" s="22"/>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2:27">
      <c r="B118" s="22"/>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2:27">
      <c r="B119" s="22"/>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2:27">
      <c r="B120" s="22"/>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2:27">
      <c r="B121" s="22"/>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2:27">
      <c r="B122" s="22"/>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2:27">
      <c r="B123" s="22"/>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2:27">
      <c r="B124" s="22"/>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2:27">
      <c r="B125" s="22"/>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2:27">
      <c r="B126" s="22"/>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2:27">
      <c r="B127" s="22"/>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2:27">
      <c r="B128" s="22"/>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2:27">
      <c r="B129" s="22"/>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2:27">
      <c r="B130" s="22"/>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2:27">
      <c r="B131" s="22"/>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2:27">
      <c r="B132" s="22"/>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2:27">
      <c r="B133" s="22"/>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2:27">
      <c r="B134" s="22"/>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2:27">
      <c r="B135" s="22"/>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2:27">
      <c r="B136" s="22"/>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2:27">
      <c r="B137" s="22"/>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2:27">
      <c r="B138" s="22"/>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2:27">
      <c r="B139" s="22"/>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2:27">
      <c r="B140" s="22"/>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2:27">
      <c r="B141" s="22"/>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2:27">
      <c r="B142" s="22"/>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2:27">
      <c r="B143" s="22"/>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2:27">
      <c r="B144" s="22"/>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2:27">
      <c r="B145" s="22"/>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2:27">
      <c r="B146" s="22"/>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2:27">
      <c r="B147" s="22"/>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2:27">
      <c r="B148" s="22"/>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2:27">
      <c r="B149" s="22"/>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2:27">
      <c r="B150" s="22"/>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2:27">
      <c r="B151" s="22"/>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2:27">
      <c r="B152" s="22"/>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2:27">
      <c r="B153" s="22"/>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2:27">
      <c r="B154" s="22"/>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2:27">
      <c r="B155" s="22"/>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2:27">
      <c r="B156" s="22"/>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2:27">
      <c r="B157" s="22"/>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2:27">
      <c r="B158" s="22"/>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2:27">
      <c r="B159" s="22"/>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2:27">
      <c r="B160" s="22"/>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2:27">
      <c r="B161" s="22"/>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2:27">
      <c r="B162" s="22"/>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2:27">
      <c r="B163" s="22"/>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2:27">
      <c r="B164" s="22"/>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2:27">
      <c r="B165" s="22"/>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2:27">
      <c r="B166" s="22"/>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2:27">
      <c r="B167" s="22"/>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2:27">
      <c r="B168" s="22"/>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2:27">
      <c r="B169" s="22"/>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2:27">
      <c r="B170" s="22"/>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2:27">
      <c r="B171" s="22"/>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2:27">
      <c r="B172" s="22"/>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2:27">
      <c r="B173" s="22"/>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2:27">
      <c r="B174" s="22"/>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2:27">
      <c r="B175" s="22"/>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2:27">
      <c r="B176" s="22"/>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2:27">
      <c r="B177" s="22"/>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2:27">
      <c r="B178" s="22"/>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2:27">
      <c r="B179" s="22"/>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2:27">
      <c r="B180" s="22"/>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2:27">
      <c r="B181" s="22"/>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2:27">
      <c r="B182" s="22"/>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2:27">
      <c r="B183" s="22"/>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2:27">
      <c r="B184" s="22"/>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2:27">
      <c r="B185" s="22"/>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2:27">
      <c r="B186" s="22"/>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2:27">
      <c r="B187" s="22"/>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2:27">
      <c r="B188" s="22"/>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2:27">
      <c r="B189" s="22"/>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2:27">
      <c r="B190" s="22"/>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2:27">
      <c r="B191" s="22"/>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2:27">
      <c r="B192" s="22"/>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2:27">
      <c r="B193" s="22"/>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2:27">
      <c r="B194" s="22"/>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2:27">
      <c r="B195" s="22"/>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2:27">
      <c r="B196" s="22"/>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2:27">
      <c r="B197" s="22"/>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2:27">
      <c r="B198" s="22"/>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2:27">
      <c r="B199" s="22"/>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2:27">
      <c r="B200" s="22"/>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2:27">
      <c r="B201" s="22"/>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2:27">
      <c r="B202" s="22"/>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2:27">
      <c r="B203" s="22"/>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2:27">
      <c r="B204" s="22"/>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2:27">
      <c r="B205" s="22"/>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2:27">
      <c r="B206" s="22"/>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2:27">
      <c r="B207" s="22"/>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2:27">
      <c r="B208" s="22"/>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2:27">
      <c r="B209" s="22"/>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2:27">
      <c r="B210" s="22"/>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2:27">
      <c r="B211" s="22"/>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2:27">
      <c r="B212" s="22"/>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2:27">
      <c r="B213" s="22"/>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2:27">
      <c r="B214" s="22"/>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2:27">
      <c r="B215" s="22"/>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2:27">
      <c r="B216" s="22"/>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2:27">
      <c r="B217" s="22"/>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2:27">
      <c r="B218" s="22"/>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2:27">
      <c r="B219" s="22"/>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2:27">
      <c r="B220" s="22"/>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2:27">
      <c r="B221" s="22"/>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2:27">
      <c r="B222" s="22"/>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2:27">
      <c r="B223" s="22"/>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2:27">
      <c r="B224" s="22"/>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2:27">
      <c r="B225" s="22"/>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2:27">
      <c r="B226" s="22"/>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2:27">
      <c r="B227" s="22"/>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2:27">
      <c r="B228" s="22"/>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2:27">
      <c r="B229" s="22"/>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2:27">
      <c r="B230" s="22"/>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2:27">
      <c r="B231" s="22"/>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2:27">
      <c r="B232" s="22"/>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2:27">
      <c r="B233" s="22"/>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2:27">
      <c r="B234" s="22"/>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2:27">
      <c r="B235" s="22"/>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2:27">
      <c r="B236" s="22"/>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2:27">
      <c r="B237" s="22"/>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2:27">
      <c r="B238" s="22"/>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2:27">
      <c r="B239" s="22"/>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row>
    <row r="240" spans="2:27">
      <c r="B240" s="22"/>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row>
    <row r="241" spans="2:27">
      <c r="B241" s="22"/>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row>
    <row r="242" spans="2:27">
      <c r="B242" s="22"/>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row>
    <row r="243" spans="2:27">
      <c r="B243" s="22"/>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row>
    <row r="244" spans="2:27">
      <c r="B244" s="22"/>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row>
    <row r="245" spans="2:27">
      <c r="B245" s="22"/>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row>
    <row r="246" spans="2:27">
      <c r="B246" s="22"/>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row>
    <row r="247" spans="2:27">
      <c r="B247" s="22"/>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row>
    <row r="248" spans="2:27">
      <c r="B248" s="22"/>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row>
    <row r="249" spans="2:27">
      <c r="B249" s="22"/>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row>
    <row r="250" spans="2:27">
      <c r="B250" s="22"/>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row>
    <row r="251" spans="2:27">
      <c r="B251" s="22"/>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row>
    <row r="252" spans="2:27">
      <c r="B252" s="22"/>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row>
    <row r="253" spans="2:27">
      <c r="B253" s="22"/>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row>
    <row r="254" spans="2:27">
      <c r="B254" s="22"/>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row>
    <row r="255" spans="2:27">
      <c r="B255" s="22"/>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row>
    <row r="256" spans="2:27">
      <c r="B256" s="22"/>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row>
    <row r="257" spans="2:27">
      <c r="B257" s="22"/>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row>
    <row r="258" spans="2:27">
      <c r="B258" s="22"/>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row>
    <row r="259" spans="2:27">
      <c r="B259" s="22"/>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row>
    <row r="260" spans="2:27">
      <c r="B260" s="22"/>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row>
    <row r="261" spans="2:27">
      <c r="B261" s="22"/>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row>
    <row r="262" spans="2:27">
      <c r="B262" s="22"/>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row>
    <row r="263" spans="2:27">
      <c r="B263" s="22"/>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row>
    <row r="264" spans="2:27">
      <c r="B264" s="22"/>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row>
    <row r="265" spans="2:27">
      <c r="B265" s="22"/>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row>
    <row r="266" spans="2:27">
      <c r="B266" s="22"/>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row>
    <row r="267" spans="2:27">
      <c r="B267" s="22"/>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row>
    <row r="268" spans="2:27">
      <c r="B268" s="22"/>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row>
    <row r="269" spans="2:27">
      <c r="B269" s="22"/>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row>
    <row r="270" spans="2:27">
      <c r="B270" s="22"/>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row>
    <row r="271" spans="2:27">
      <c r="B271" s="22"/>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row>
    <row r="272" spans="2:27">
      <c r="B272" s="22"/>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row>
    <row r="273" spans="2:27">
      <c r="B273" s="22"/>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row>
    <row r="274" spans="2:27">
      <c r="B274" s="22"/>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row>
    <row r="275" spans="2:27">
      <c r="B275" s="22"/>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row>
    <row r="276" spans="2:27">
      <c r="B276" s="22"/>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row>
    <row r="277" spans="2:27">
      <c r="B277" s="22"/>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row>
    <row r="278" spans="2:27">
      <c r="B278" s="22"/>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row>
    <row r="279" spans="2:27">
      <c r="B279" s="22"/>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row>
    <row r="280" spans="2:27">
      <c r="B280" s="22"/>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row>
    <row r="281" spans="2:27">
      <c r="B281" s="22"/>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row>
    <row r="282" spans="2:27">
      <c r="B282" s="22"/>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row>
    <row r="283" spans="2:27">
      <c r="B283" s="22"/>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row>
    <row r="284" spans="2:27">
      <c r="B284" s="22"/>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row>
    <row r="285" spans="2:27">
      <c r="B285" s="22"/>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row>
    <row r="286" spans="2:27">
      <c r="B286" s="22"/>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row>
    <row r="287" spans="2:27">
      <c r="B287" s="22"/>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row>
    <row r="288" spans="2:27">
      <c r="B288" s="22"/>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row>
    <row r="289" spans="2:27">
      <c r="B289" s="22"/>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row>
    <row r="290" spans="2:27">
      <c r="B290" s="22"/>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row>
    <row r="291" spans="2:27">
      <c r="B291" s="22"/>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row>
    <row r="292" spans="2:27">
      <c r="B292" s="22"/>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row>
    <row r="293" spans="2:27">
      <c r="B293" s="22"/>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row>
    <row r="294" spans="2:27">
      <c r="B294" s="22"/>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row>
    <row r="295" spans="2:27">
      <c r="B295" s="22"/>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row>
    <row r="296" spans="2:27">
      <c r="B296" s="22"/>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row>
    <row r="297" spans="2:27">
      <c r="B297" s="22"/>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row>
    <row r="298" spans="2:27">
      <c r="B298" s="22"/>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row>
    <row r="299" spans="2:27">
      <c r="B299" s="22"/>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2:27">
      <c r="B300" s="22"/>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2:27">
      <c r="B301" s="22"/>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2:27">
      <c r="B302" s="22"/>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2:27">
      <c r="B303" s="22"/>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2:27">
      <c r="B304" s="22"/>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2:27">
      <c r="B305" s="22"/>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2:27">
      <c r="B306" s="22"/>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2:27">
      <c r="B307" s="22"/>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2:27">
      <c r="B308" s="22"/>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2:27">
      <c r="B309" s="22"/>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2:27">
      <c r="B310" s="22"/>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row>
    <row r="311" spans="2:27">
      <c r="B311" s="22"/>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row>
    <row r="312" spans="2:27">
      <c r="B312" s="22"/>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row>
    <row r="313" spans="2:27">
      <c r="B313" s="22"/>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row>
    <row r="314" spans="2:27">
      <c r="B314" s="22"/>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row>
    <row r="315" spans="2:27">
      <c r="B315" s="22"/>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row>
    <row r="316" spans="2:27">
      <c r="B316" s="22"/>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row>
    <row r="317" spans="2:27">
      <c r="B317" s="22"/>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row>
    <row r="318" spans="2:27">
      <c r="B318" s="22"/>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row>
    <row r="319" spans="2:27">
      <c r="B319" s="22"/>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row>
    <row r="320" spans="2:27">
      <c r="B320" s="22"/>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row>
    <row r="321" spans="2:27">
      <c r="B321" s="22"/>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row>
    <row r="322" spans="2:27">
      <c r="B322" s="22"/>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row>
    <row r="323" spans="2:27">
      <c r="B323" s="22"/>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row>
    <row r="324" spans="2:27">
      <c r="B324" s="22"/>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row>
    <row r="325" spans="2:27">
      <c r="B325" s="22"/>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row>
    <row r="326" spans="2:27">
      <c r="B326" s="22"/>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row>
    <row r="327" spans="2:27">
      <c r="B327" s="22"/>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row>
    <row r="328" spans="2:27">
      <c r="B328" s="22"/>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row>
    <row r="329" spans="2:27">
      <c r="B329" s="22"/>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row>
    <row r="330" spans="2:27">
      <c r="B330" s="22"/>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row>
    <row r="331" spans="2:27">
      <c r="B331" s="22"/>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row>
    <row r="332" spans="2:27">
      <c r="B332" s="22"/>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row>
    <row r="333" spans="2:27">
      <c r="B333" s="22"/>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row>
    <row r="334" spans="2:27">
      <c r="B334" s="22"/>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row>
    <row r="335" spans="2:27">
      <c r="B335" s="22"/>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row>
    <row r="336" spans="2:27">
      <c r="B336" s="22"/>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row>
    <row r="337" spans="2:27">
      <c r="B337" s="22"/>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row>
    <row r="338" spans="2:27">
      <c r="B338" s="22"/>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row>
    <row r="339" spans="2:27">
      <c r="B339" s="22"/>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row>
    <row r="340" spans="2:27">
      <c r="B340" s="22"/>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row>
    <row r="341" spans="2:27">
      <c r="B341" s="22"/>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row>
    <row r="342" spans="2:27">
      <c r="B342" s="22"/>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row>
    <row r="343" spans="2:27">
      <c r="B343" s="22"/>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row>
    <row r="344" spans="2:27">
      <c r="B344" s="22"/>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row>
    <row r="345" spans="2:27">
      <c r="B345" s="22"/>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row>
    <row r="346" spans="2:27">
      <c r="B346" s="22"/>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row>
    <row r="347" spans="2:27">
      <c r="B347" s="22"/>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row>
    <row r="348" spans="2:27">
      <c r="B348" s="22"/>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row>
    <row r="349" spans="2:27">
      <c r="B349" s="22"/>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row>
    <row r="350" spans="2:27">
      <c r="B350" s="22"/>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row>
    <row r="351" spans="2:27">
      <c r="B351" s="22"/>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row>
    <row r="352" spans="2:27">
      <c r="B352" s="22"/>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row>
    <row r="353" spans="2:27">
      <c r="B353" s="22"/>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row>
    <row r="354" spans="2:27">
      <c r="B354" s="22"/>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row>
    <row r="355" spans="2:27">
      <c r="B355" s="22"/>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row>
    <row r="356" spans="2:27">
      <c r="B356" s="22"/>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row>
    <row r="357" spans="2:27">
      <c r="B357" s="22"/>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row>
    <row r="358" spans="2:27">
      <c r="B358" s="22"/>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row>
    <row r="359" spans="2:27">
      <c r="B359" s="22"/>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row>
    <row r="360" spans="2:27">
      <c r="B360" s="22"/>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row>
    <row r="361" spans="2:27">
      <c r="B361" s="22"/>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row>
    <row r="362" spans="2:27">
      <c r="B362" s="22"/>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row>
    <row r="363" spans="2:27">
      <c r="B363" s="22"/>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row>
    <row r="364" spans="2:27">
      <c r="B364" s="22"/>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row>
    <row r="365" spans="2:27">
      <c r="B365" s="22"/>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row>
    <row r="366" spans="2:27">
      <c r="B366" s="22"/>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row>
    <row r="367" spans="2:27">
      <c r="B367" s="22"/>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row>
    <row r="368" spans="2:27">
      <c r="B368" s="22"/>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row>
    <row r="369" spans="2:27">
      <c r="B369" s="22"/>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row>
    <row r="370" spans="2:27">
      <c r="B370" s="22"/>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row>
    <row r="371" spans="2:27">
      <c r="B371" s="22"/>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row>
    <row r="372" spans="2:27">
      <c r="B372" s="22"/>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row>
    <row r="373" spans="2:27">
      <c r="B373" s="22"/>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row>
    <row r="374" spans="2:27">
      <c r="B374" s="22"/>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row>
    <row r="375" spans="2:27">
      <c r="B375" s="22"/>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row>
    <row r="376" spans="2:27">
      <c r="B376" s="22"/>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row>
    <row r="377" spans="2:27">
      <c r="B377" s="22"/>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row>
    <row r="378" spans="2:27">
      <c r="B378" s="22"/>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row>
    <row r="379" spans="2:27">
      <c r="B379" s="22"/>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row>
    <row r="380" spans="2:27">
      <c r="B380" s="22"/>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row>
    <row r="381" spans="2:27">
      <c r="B381" s="22"/>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row>
    <row r="382" spans="2:27">
      <c r="B382" s="22"/>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row>
    <row r="383" spans="2:27">
      <c r="B383" s="22"/>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row>
    <row r="384" spans="2:27">
      <c r="B384" s="22"/>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row>
    <row r="385" spans="2:27">
      <c r="B385" s="22"/>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row>
    <row r="386" spans="2:27">
      <c r="B386" s="22"/>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row>
    <row r="387" spans="2:27">
      <c r="B387" s="22"/>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row>
    <row r="388" spans="2:27">
      <c r="B388" s="22"/>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row>
    <row r="389" spans="2:27">
      <c r="B389" s="22"/>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row>
    <row r="390" spans="2:27">
      <c r="B390" s="22"/>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row>
    <row r="391" spans="2:27">
      <c r="B391" s="22"/>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row>
    <row r="392" spans="2:27">
      <c r="B392" s="22"/>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row>
    <row r="393" spans="2:27">
      <c r="B393" s="22"/>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row>
    <row r="394" spans="2:27">
      <c r="B394" s="22"/>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row>
    <row r="395" spans="2:27">
      <c r="B395" s="22"/>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row>
    <row r="396" spans="2:27">
      <c r="B396" s="22"/>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row>
    <row r="397" spans="2:27">
      <c r="B397" s="22"/>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row>
    <row r="398" spans="2:27">
      <c r="B398" s="22"/>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row>
    <row r="399" spans="2:27">
      <c r="B399" s="22"/>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row>
    <row r="400" spans="2:27">
      <c r="B400" s="22"/>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row>
    <row r="401" spans="2:27">
      <c r="B401" s="22"/>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row>
    <row r="402" spans="2:27">
      <c r="B402" s="22"/>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row>
    <row r="403" spans="2:27">
      <c r="B403" s="22"/>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row>
    <row r="404" spans="2:27">
      <c r="B404" s="22"/>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row>
    <row r="405" spans="2:27">
      <c r="B405" s="22"/>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row>
    <row r="406" spans="2:27">
      <c r="B406" s="22"/>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row>
    <row r="407" spans="2:27">
      <c r="B407" s="22"/>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row>
    <row r="408" spans="2:27">
      <c r="B408" s="22"/>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row>
    <row r="409" spans="2:27">
      <c r="B409" s="22"/>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row>
    <row r="410" spans="2:27">
      <c r="B410" s="22"/>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row>
    <row r="411" spans="2:27">
      <c r="B411" s="22"/>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row>
    <row r="412" spans="2:27">
      <c r="B412" s="22"/>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row>
    <row r="413" spans="2:27">
      <c r="B413" s="22"/>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row>
    <row r="414" spans="2:27">
      <c r="B414" s="22"/>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row>
    <row r="415" spans="2:27">
      <c r="B415" s="22"/>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row>
    <row r="416" spans="2:27">
      <c r="B416" s="22"/>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row>
    <row r="417" spans="2:27">
      <c r="B417" s="22"/>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row>
    <row r="418" spans="2:27">
      <c r="B418" s="22"/>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row>
    <row r="419" spans="2:27">
      <c r="B419" s="22"/>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row>
    <row r="420" spans="2:27">
      <c r="B420" s="22"/>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row>
    <row r="421" spans="2:27">
      <c r="B421" s="22"/>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row>
    <row r="422" spans="2:27">
      <c r="B422" s="22"/>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row>
    <row r="423" spans="2:27">
      <c r="B423" s="22"/>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row>
    <row r="424" spans="2:27">
      <c r="B424" s="22"/>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row>
    <row r="425" spans="2:27">
      <c r="B425" s="22"/>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row>
    <row r="426" spans="2:27">
      <c r="B426" s="22"/>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row>
    <row r="427" spans="2:27">
      <c r="B427" s="22"/>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row>
    <row r="428" spans="2:27">
      <c r="B428" s="22"/>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row>
    <row r="429" spans="2:27">
      <c r="B429" s="22"/>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row>
    <row r="430" spans="2:27">
      <c r="B430" s="22"/>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row>
    <row r="431" spans="2:27">
      <c r="B431" s="22"/>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row>
    <row r="432" spans="2:27">
      <c r="B432" s="22"/>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row>
    <row r="433" spans="2:27">
      <c r="B433" s="22"/>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row>
    <row r="434" spans="2:27">
      <c r="B434" s="22"/>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row>
    <row r="435" spans="2:27">
      <c r="B435" s="22"/>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row>
    <row r="436" spans="2:27">
      <c r="B436" s="22"/>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row>
    <row r="437" spans="2:27">
      <c r="B437" s="22"/>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row>
    <row r="438" spans="2:27">
      <c r="B438" s="22"/>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row>
    <row r="439" spans="2:27">
      <c r="B439" s="22"/>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row>
    <row r="440" spans="2:27">
      <c r="B440" s="22"/>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row>
    <row r="441" spans="2:27">
      <c r="B441" s="22"/>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row>
    <row r="442" spans="2:27">
      <c r="B442" s="22"/>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row>
    <row r="443" spans="2:27">
      <c r="B443" s="22"/>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row>
    <row r="444" spans="2:27">
      <c r="B444" s="22"/>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row>
    <row r="445" spans="2:27">
      <c r="B445" s="22"/>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row>
    <row r="446" spans="2:27">
      <c r="B446" s="22"/>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row>
    <row r="447" spans="2:27">
      <c r="B447" s="22"/>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row>
    <row r="448" spans="2:27">
      <c r="B448" s="22"/>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row>
    <row r="449" spans="2:27">
      <c r="B449" s="22"/>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row>
    <row r="450" spans="2:27">
      <c r="B450" s="22"/>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row>
    <row r="451" spans="2:27">
      <c r="B451" s="22"/>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row>
    <row r="452" spans="2:27">
      <c r="B452" s="22"/>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row>
    <row r="453" spans="2:27">
      <c r="B453" s="22"/>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row>
    <row r="454" spans="2:27">
      <c r="B454" s="22"/>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row>
    <row r="455" spans="2:27">
      <c r="B455" s="22"/>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row>
    <row r="456" spans="2:27">
      <c r="B456" s="22"/>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row>
    <row r="457" spans="2:27">
      <c r="B457" s="22"/>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row>
    <row r="458" spans="2:27">
      <c r="B458" s="22"/>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row>
    <row r="459" spans="2:27">
      <c r="B459" s="22"/>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row>
    <row r="460" spans="2:27">
      <c r="B460" s="22"/>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row>
    <row r="461" spans="2:27">
      <c r="B461" s="22"/>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row>
    <row r="462" spans="2:27">
      <c r="B462" s="22"/>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row>
    <row r="463" spans="2:27">
      <c r="B463" s="22"/>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row>
    <row r="464" spans="2:27">
      <c r="B464" s="22"/>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row>
    <row r="465" spans="2:27">
      <c r="B465" s="22"/>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row>
    <row r="466" spans="2:27">
      <c r="B466" s="22"/>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row>
    <row r="467" spans="2:27">
      <c r="B467" s="22"/>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row>
    <row r="468" spans="2:27">
      <c r="B468" s="22"/>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row>
    <row r="469" spans="2:27">
      <c r="B469" s="22"/>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row>
    <row r="470" spans="2:27">
      <c r="B470" s="22"/>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row>
    <row r="471" spans="2:27">
      <c r="B471" s="22"/>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row>
    <row r="472" spans="2:27">
      <c r="B472" s="22"/>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row>
    <row r="473" spans="2:27">
      <c r="B473" s="22"/>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row>
    <row r="474" spans="2:27">
      <c r="B474" s="22"/>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row>
    <row r="475" spans="2:27">
      <c r="B475" s="22"/>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row>
    <row r="476" spans="2:27">
      <c r="B476" s="22"/>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row>
    <row r="477" spans="2:27">
      <c r="B477" s="22"/>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row>
    <row r="478" spans="2:27">
      <c r="B478" s="22"/>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row>
    <row r="479" spans="2:27">
      <c r="B479" s="22"/>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row>
    <row r="480" spans="2:27">
      <c r="B480" s="22"/>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row>
    <row r="481" spans="2:27">
      <c r="B481" s="22"/>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row>
    <row r="482" spans="2:27">
      <c r="B482" s="22"/>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row>
    <row r="483" spans="2:27">
      <c r="B483" s="22"/>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row>
    <row r="484" spans="2:27">
      <c r="B484" s="22"/>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row>
    <row r="485" spans="2:27">
      <c r="B485" s="22"/>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row>
    <row r="486" spans="2:27">
      <c r="B486" s="22"/>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row>
    <row r="487" spans="2:27">
      <c r="B487" s="22"/>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row>
    <row r="488" spans="2:27">
      <c r="B488" s="22"/>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row>
    <row r="489" spans="2:27">
      <c r="B489" s="22"/>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row>
    <row r="490" spans="2:27">
      <c r="B490" s="22"/>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row>
    <row r="491" spans="2:27">
      <c r="B491" s="22"/>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row>
    <row r="492" spans="2:27">
      <c r="B492" s="22"/>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row>
    <row r="493" spans="2:27">
      <c r="B493" s="22"/>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row>
    <row r="494" spans="2:27">
      <c r="B494" s="22"/>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row>
    <row r="495" spans="2:27">
      <c r="B495" s="22"/>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row>
    <row r="496" spans="2:27">
      <c r="B496" s="22"/>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row>
    <row r="497" spans="2:27">
      <c r="B497" s="22"/>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row>
    <row r="498" spans="2:27">
      <c r="B498" s="22"/>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row>
    <row r="499" spans="2:27">
      <c r="B499" s="22"/>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row>
    <row r="500" spans="2:27">
      <c r="B500" s="22"/>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row>
    <row r="501" spans="2:27">
      <c r="B501" s="22"/>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row>
    <row r="502" spans="2:27">
      <c r="B502" s="22"/>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row>
    <row r="503" spans="2:27">
      <c r="B503" s="22"/>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row>
    <row r="504" spans="2:27">
      <c r="B504" s="22"/>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row>
    <row r="505" spans="2:27">
      <c r="B505" s="22"/>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row>
    <row r="506" spans="2:27">
      <c r="B506" s="22"/>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row>
    <row r="507" spans="2:27">
      <c r="B507" s="22"/>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row>
    <row r="508" spans="2:27">
      <c r="B508" s="22"/>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row>
    <row r="509" spans="2:27">
      <c r="B509" s="22"/>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row>
    <row r="510" spans="2:27">
      <c r="B510" s="22"/>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row>
    <row r="511" spans="2:27">
      <c r="B511" s="22"/>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row>
    <row r="512" spans="2:27">
      <c r="B512" s="22"/>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row>
    <row r="513" spans="2:27">
      <c r="B513" s="22"/>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row>
    <row r="514" spans="2:27">
      <c r="B514" s="22"/>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row>
    <row r="515" spans="2:27">
      <c r="B515" s="22"/>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row>
    <row r="516" spans="2:27">
      <c r="B516" s="22"/>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row>
    <row r="517" spans="2:27">
      <c r="B517" s="22"/>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row>
    <row r="518" spans="2:27">
      <c r="B518" s="22"/>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row>
    <row r="519" spans="2:27">
      <c r="B519" s="22"/>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row>
    <row r="520" spans="2:27">
      <c r="B520" s="22"/>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row>
    <row r="521" spans="2:27">
      <c r="B521" s="22"/>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row>
    <row r="522" spans="2:27">
      <c r="B522" s="22"/>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row>
    <row r="523" spans="2:27">
      <c r="B523" s="22"/>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row>
    <row r="524" spans="2:27">
      <c r="B524" s="22"/>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row>
    <row r="525" spans="2:27">
      <c r="B525" s="22"/>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row>
    <row r="526" spans="2:27">
      <c r="B526" s="22"/>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row>
    <row r="527" spans="2:27">
      <c r="B527" s="22"/>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row>
    <row r="528" spans="2:27">
      <c r="B528" s="22"/>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row>
    <row r="529" spans="2:27">
      <c r="B529" s="22"/>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row>
    <row r="530" spans="2:27">
      <c r="B530" s="22"/>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row>
    <row r="531" spans="2:27">
      <c r="B531" s="22"/>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row>
    <row r="532" spans="2:27">
      <c r="B532" s="22"/>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row>
    <row r="533" spans="2:27">
      <c r="B533" s="22"/>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row>
    <row r="534" spans="2:27">
      <c r="B534" s="22"/>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row>
    <row r="535" spans="2:27">
      <c r="B535" s="22"/>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row>
    <row r="536" spans="2:27">
      <c r="B536" s="22"/>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row>
    <row r="537" spans="2:27">
      <c r="B537" s="22"/>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row>
    <row r="538" spans="2:27">
      <c r="B538" s="22"/>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row>
    <row r="539" spans="2:27">
      <c r="B539" s="22"/>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row>
    <row r="540" spans="2:27">
      <c r="B540" s="22"/>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row>
    <row r="541" spans="2:27">
      <c r="B541" s="22"/>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row>
    <row r="542" spans="2:27">
      <c r="B542" s="22"/>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row>
    <row r="543" spans="2:27">
      <c r="B543" s="22"/>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row>
    <row r="544" spans="2:27">
      <c r="B544" s="22"/>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row>
    <row r="545" spans="2:27">
      <c r="B545" s="22"/>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row>
    <row r="546" spans="2:27">
      <c r="B546" s="22"/>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row>
    <row r="547" spans="2:27">
      <c r="B547" s="22"/>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row>
    <row r="548" spans="2:27">
      <c r="B548" s="22"/>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row>
    <row r="549" spans="2:27">
      <c r="B549" s="22"/>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row>
    <row r="550" spans="2:27">
      <c r="B550" s="22"/>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row>
    <row r="551" spans="2:27">
      <c r="B551" s="22"/>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row>
    <row r="552" spans="2:27">
      <c r="B552" s="22"/>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row>
    <row r="553" spans="2:27">
      <c r="B553" s="22"/>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row>
    <row r="554" spans="2:27">
      <c r="B554" s="22"/>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row>
    <row r="555" spans="2:27">
      <c r="B555" s="22"/>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row>
    <row r="556" spans="2:27">
      <c r="B556" s="22"/>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row>
    <row r="557" spans="2:27">
      <c r="B557" s="22"/>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row>
    <row r="558" spans="2:27">
      <c r="B558" s="22"/>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row>
    <row r="559" spans="2:27">
      <c r="B559" s="22"/>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row>
    <row r="560" spans="2:27">
      <c r="B560" s="22"/>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row>
    <row r="561" spans="2:27">
      <c r="B561" s="22"/>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row>
    <row r="562" spans="2:27">
      <c r="B562" s="22"/>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row>
    <row r="563" spans="2:27">
      <c r="B563" s="22"/>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row>
    <row r="564" spans="2:27">
      <c r="B564" s="22"/>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row>
    <row r="565" spans="2:27">
      <c r="B565" s="22"/>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row>
    <row r="566" spans="2:27">
      <c r="B566" s="22"/>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row>
    <row r="567" spans="2:27">
      <c r="B567" s="22"/>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row>
    <row r="568" spans="2:27">
      <c r="B568" s="22"/>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row>
    <row r="569" spans="2:27">
      <c r="B569" s="22"/>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row>
    <row r="570" spans="2:27">
      <c r="B570" s="22"/>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row>
    <row r="571" spans="2:27">
      <c r="B571" s="22"/>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row>
    <row r="572" spans="2:27">
      <c r="B572" s="22"/>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row>
    <row r="573" spans="2:27">
      <c r="B573" s="22"/>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row>
    <row r="574" spans="2:27">
      <c r="B574" s="22"/>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row>
    <row r="575" spans="2:27">
      <c r="B575" s="22"/>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row>
    <row r="576" spans="2:27">
      <c r="B576" s="22"/>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row>
    <row r="577" spans="2:27">
      <c r="B577" s="22"/>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row>
    <row r="578" spans="2:27">
      <c r="B578" s="22"/>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row>
    <row r="579" spans="2:27">
      <c r="B579" s="22"/>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row>
    <row r="580" spans="2:27">
      <c r="B580" s="22"/>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row>
    <row r="581" spans="2:27">
      <c r="B581" s="22"/>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row>
    <row r="582" spans="2:27">
      <c r="B582" s="22"/>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row>
    <row r="583" spans="2:27">
      <c r="B583" s="22"/>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row>
    <row r="584" spans="2:27">
      <c r="B584" s="22"/>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row>
    <row r="585" spans="2:27">
      <c r="B585" s="22"/>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row>
    <row r="586" spans="2:27">
      <c r="B586" s="22"/>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row>
    <row r="587" spans="2:27">
      <c r="B587" s="22"/>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row>
    <row r="588" spans="2:27">
      <c r="B588" s="22"/>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row>
    <row r="589" spans="2:27">
      <c r="B589" s="22"/>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row>
    <row r="590" spans="2:27">
      <c r="B590" s="22"/>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row>
    <row r="591" spans="2:27">
      <c r="B591" s="22"/>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row>
    <row r="592" spans="2:27">
      <c r="B592" s="22"/>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row>
    <row r="593" spans="2:27">
      <c r="B593" s="22"/>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row>
    <row r="594" spans="2:27">
      <c r="B594" s="22"/>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row>
    <row r="595" spans="2:27">
      <c r="B595" s="22"/>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row>
    <row r="596" spans="2:27">
      <c r="B596" s="22"/>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row>
    <row r="597" spans="2:27">
      <c r="B597" s="22"/>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row>
    <row r="598" spans="2:27">
      <c r="B598" s="22"/>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row>
    <row r="599" spans="2:27">
      <c r="B599" s="22"/>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row>
    <row r="600" spans="2:27">
      <c r="B600" s="22"/>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row>
    <row r="601" spans="2:27">
      <c r="B601" s="22"/>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row>
    <row r="602" spans="2:27">
      <c r="B602" s="22"/>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row>
    <row r="603" spans="2:27">
      <c r="B603" s="22"/>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row>
    <row r="604" spans="2:27">
      <c r="B604" s="22"/>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row>
    <row r="605" spans="2:27">
      <c r="B605" s="22"/>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row>
    <row r="606" spans="2:27">
      <c r="B606" s="22"/>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row>
    <row r="607" spans="2:27">
      <c r="B607" s="22"/>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row>
    <row r="608" spans="2:27">
      <c r="B608" s="22"/>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row>
    <row r="609" spans="2:27">
      <c r="B609" s="22"/>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row>
    <row r="610" spans="2:27">
      <c r="B610" s="22"/>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row>
    <row r="611" spans="2:27">
      <c r="B611" s="22"/>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row>
    <row r="612" spans="2:27">
      <c r="B612" s="22"/>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row>
    <row r="613" spans="2:27">
      <c r="B613" s="22"/>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row>
    <row r="614" spans="2:27">
      <c r="B614" s="22"/>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row>
    <row r="615" spans="2:27">
      <c r="B615" s="22"/>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row>
    <row r="616" spans="2:27">
      <c r="B616" s="22"/>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row>
    <row r="617" spans="2:27">
      <c r="B617" s="22"/>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row>
    <row r="618" spans="2:27">
      <c r="B618" s="22"/>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row>
    <row r="619" spans="2:27">
      <c r="B619" s="22"/>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row>
    <row r="620" spans="2:27">
      <c r="B620" s="22"/>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row>
    <row r="621" spans="2:27">
      <c r="B621" s="22"/>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row>
    <row r="622" spans="2:27">
      <c r="B622" s="22"/>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row>
    <row r="623" spans="2:27">
      <c r="B623" s="22"/>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row>
    <row r="624" spans="2:27">
      <c r="B624" s="22"/>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row>
    <row r="625" spans="2:27">
      <c r="B625" s="22"/>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row>
    <row r="626" spans="2:27">
      <c r="B626" s="22"/>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row>
    <row r="627" spans="2:27">
      <c r="B627" s="22"/>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row>
    <row r="628" spans="2:27">
      <c r="B628" s="22"/>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row>
    <row r="629" spans="2:27">
      <c r="B629" s="22"/>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row>
    <row r="630" spans="2:27">
      <c r="B630" s="22"/>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row>
    <row r="631" spans="2:27">
      <c r="B631" s="22"/>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row>
    <row r="632" spans="2:27">
      <c r="B632" s="22"/>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row>
    <row r="633" spans="2:27">
      <c r="B633" s="22"/>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row>
    <row r="634" spans="2:27">
      <c r="B634" s="22"/>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row>
    <row r="635" spans="2:27">
      <c r="B635" s="22"/>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row>
    <row r="636" spans="2:27">
      <c r="B636" s="22"/>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row>
    <row r="637" spans="2:27">
      <c r="B637" s="22"/>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row>
    <row r="638" spans="2:27">
      <c r="B638" s="22"/>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row>
    <row r="639" spans="2:27">
      <c r="B639" s="22"/>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row>
    <row r="640" spans="2:27">
      <c r="B640" s="22"/>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row>
    <row r="641" spans="2:27">
      <c r="B641" s="22"/>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row>
    <row r="642" spans="2:27">
      <c r="B642" s="22"/>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row>
    <row r="643" spans="2:27">
      <c r="B643" s="22"/>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row>
    <row r="644" spans="2:27">
      <c r="B644" s="22"/>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row>
    <row r="645" spans="2:27">
      <c r="B645" s="22"/>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row>
    <row r="646" spans="2:27">
      <c r="B646" s="22"/>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row>
    <row r="647" spans="2:27">
      <c r="B647" s="22"/>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row>
    <row r="648" spans="2:27">
      <c r="B648" s="22"/>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row>
    <row r="649" spans="2:27">
      <c r="B649" s="22"/>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row>
    <row r="650" spans="2:27">
      <c r="B650" s="22"/>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row>
    <row r="651" spans="2:27">
      <c r="B651" s="22"/>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row>
    <row r="652" spans="2:27">
      <c r="B652" s="22"/>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row>
    <row r="653" spans="2:27">
      <c r="B653" s="22"/>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row>
    <row r="654" spans="2:27">
      <c r="B654" s="22"/>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row>
    <row r="655" spans="2:27">
      <c r="B655" s="22"/>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row>
    <row r="656" spans="2:27">
      <c r="B656" s="22"/>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row>
    <row r="657" spans="2:27">
      <c r="B657" s="22"/>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row>
    <row r="658" spans="2:27">
      <c r="B658" s="22"/>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row>
    <row r="659" spans="2:27">
      <c r="B659" s="22"/>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row>
    <row r="660" spans="2:27">
      <c r="B660" s="22"/>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row>
    <row r="661" spans="2:27">
      <c r="B661" s="22"/>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row>
    <row r="662" spans="2:27">
      <c r="B662" s="22"/>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row>
    <row r="663" spans="2:27">
      <c r="B663" s="22"/>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row>
    <row r="664" spans="2:27">
      <c r="B664" s="22"/>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row>
    <row r="665" spans="2:27">
      <c r="B665" s="22"/>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row>
    <row r="666" spans="2:27">
      <c r="B666" s="22"/>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row>
    <row r="667" spans="2:27">
      <c r="B667" s="22"/>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row>
    <row r="668" spans="2:27">
      <c r="B668" s="22"/>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row>
    <row r="669" spans="2:27">
      <c r="B669" s="22"/>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row>
    <row r="670" spans="2:27">
      <c r="B670" s="22"/>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row>
    <row r="671" spans="2:27">
      <c r="B671" s="22"/>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row>
    <row r="672" spans="2:27">
      <c r="B672" s="22"/>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row>
    <row r="673" spans="2:27">
      <c r="B673" s="22"/>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row>
    <row r="674" spans="2:27">
      <c r="B674" s="22"/>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row>
    <row r="675" spans="2:27">
      <c r="B675" s="22"/>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row>
    <row r="676" spans="2:27">
      <c r="B676" s="22"/>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row>
    <row r="677" spans="2:27">
      <c r="B677" s="22"/>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row>
    <row r="678" spans="2:27">
      <c r="B678" s="22"/>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row>
    <row r="679" spans="2:27">
      <c r="B679" s="22"/>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row>
    <row r="680" spans="2:27">
      <c r="B680" s="22"/>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row>
    <row r="681" spans="2:27">
      <c r="B681" s="22"/>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row>
    <row r="682" spans="2:27">
      <c r="B682" s="22"/>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row>
    <row r="683" spans="2:27">
      <c r="B683" s="22"/>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row>
    <row r="684" spans="2:27">
      <c r="B684" s="22"/>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row>
    <row r="685" spans="2:27">
      <c r="B685" s="22"/>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row>
    <row r="686" spans="2:27">
      <c r="B686" s="22"/>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row>
    <row r="687" spans="2:27">
      <c r="B687" s="22"/>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row>
    <row r="688" spans="2:27">
      <c r="B688" s="22"/>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row>
    <row r="689" spans="2:27">
      <c r="B689" s="22"/>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row>
    <row r="690" spans="2:27">
      <c r="B690" s="22"/>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row>
    <row r="691" spans="2:27">
      <c r="B691" s="22"/>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row>
    <row r="692" spans="2:27">
      <c r="B692" s="22"/>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row>
    <row r="693" spans="2:27">
      <c r="B693" s="22"/>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row>
    <row r="694" spans="2:27">
      <c r="B694" s="22"/>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row>
    <row r="695" spans="2:27">
      <c r="B695" s="22"/>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row>
    <row r="696" spans="2:27">
      <c r="B696" s="22"/>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row>
    <row r="697" spans="2:27">
      <c r="B697" s="22"/>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row>
    <row r="698" spans="2:27">
      <c r="B698" s="22"/>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row>
    <row r="699" spans="2:27">
      <c r="B699" s="22"/>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row>
    <row r="700" spans="2:27">
      <c r="B700" s="22"/>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row>
    <row r="701" spans="2:27">
      <c r="B701" s="22"/>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row>
    <row r="702" spans="2:27">
      <c r="B702" s="22"/>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row>
    <row r="703" spans="2:27">
      <c r="B703" s="22"/>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row>
    <row r="704" spans="2:27">
      <c r="B704" s="22"/>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row>
    <row r="705" spans="2:27">
      <c r="B705" s="22"/>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row>
    <row r="706" spans="2:27">
      <c r="B706" s="22"/>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row>
    <row r="707" spans="2:27">
      <c r="B707" s="22"/>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row>
    <row r="708" spans="2:27">
      <c r="B708" s="22"/>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row>
    <row r="709" spans="2:27">
      <c r="B709" s="22"/>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row>
    <row r="710" spans="2:27">
      <c r="B710" s="22"/>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row>
    <row r="711" spans="2:27">
      <c r="B711" s="22"/>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row>
    <row r="712" spans="2:27">
      <c r="B712" s="22"/>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row>
    <row r="713" spans="2:27">
      <c r="B713" s="22"/>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row>
    <row r="714" spans="2:27">
      <c r="B714" s="22"/>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row>
    <row r="715" spans="2:27">
      <c r="B715" s="22"/>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row>
    <row r="716" spans="2:27">
      <c r="B716" s="22"/>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row>
    <row r="717" spans="2:27">
      <c r="B717" s="22"/>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row>
    <row r="718" spans="2:27">
      <c r="B718" s="22"/>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row>
    <row r="719" spans="2:27">
      <c r="B719" s="22"/>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row>
    <row r="720" spans="2:27">
      <c r="B720" s="22"/>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row>
    <row r="721" spans="2:27">
      <c r="B721" s="22"/>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row>
    <row r="722" spans="2:27">
      <c r="B722" s="22"/>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row>
    <row r="723" spans="2:27">
      <c r="B723" s="22"/>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row>
    <row r="724" spans="2:27">
      <c r="B724" s="22"/>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row>
    <row r="725" spans="2:27">
      <c r="B725" s="22"/>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row>
    <row r="726" spans="2:27">
      <c r="B726" s="22"/>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row>
    <row r="727" spans="2:27">
      <c r="B727" s="22"/>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row>
    <row r="728" spans="2:27">
      <c r="B728" s="22"/>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row>
    <row r="729" spans="2:27">
      <c r="B729" s="22"/>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row>
    <row r="730" spans="2:27">
      <c r="B730" s="22"/>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row>
    <row r="731" spans="2:27">
      <c r="B731" s="22"/>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row>
    <row r="732" spans="2:27">
      <c r="B732" s="22"/>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row>
    <row r="733" spans="2:27">
      <c r="B733" s="22"/>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row>
    <row r="734" spans="2:27">
      <c r="B734" s="22"/>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row>
    <row r="735" spans="2:27">
      <c r="B735" s="22"/>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row>
    <row r="736" spans="2:27">
      <c r="B736" s="22"/>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row>
    <row r="737" spans="2:27">
      <c r="B737" s="22"/>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row>
    <row r="738" spans="2:27">
      <c r="B738" s="22"/>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row>
    <row r="739" spans="2:27">
      <c r="B739" s="22"/>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row>
    <row r="740" spans="2:27">
      <c r="B740" s="22"/>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row>
    <row r="741" spans="2:27">
      <c r="B741" s="22"/>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row>
    <row r="742" spans="2:27">
      <c r="B742" s="22"/>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row>
    <row r="743" spans="2:27">
      <c r="B743" s="22"/>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row>
    <row r="744" spans="2:27">
      <c r="B744" s="22"/>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row>
    <row r="745" spans="2:27">
      <c r="B745" s="22"/>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row>
    <row r="746" spans="2:27">
      <c r="B746" s="22"/>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row>
    <row r="747" spans="2:27">
      <c r="B747" s="22"/>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row>
    <row r="748" spans="2:27">
      <c r="B748" s="22"/>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row>
    <row r="749" spans="2:27">
      <c r="B749" s="22"/>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row>
    <row r="750" spans="2:27">
      <c r="B750" s="22"/>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row>
    <row r="751" spans="2:27">
      <c r="B751" s="22"/>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row>
    <row r="752" spans="2:27">
      <c r="B752" s="22"/>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row>
    <row r="753" spans="2:27">
      <c r="B753" s="22"/>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row>
    <row r="754" spans="2:27">
      <c r="B754" s="22"/>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row>
    <row r="755" spans="2:27">
      <c r="B755" s="22"/>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row>
    <row r="756" spans="2:27">
      <c r="B756" s="22"/>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row>
    <row r="757" spans="2:27">
      <c r="B757" s="22"/>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row>
    <row r="758" spans="2:27">
      <c r="B758" s="22"/>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row>
    <row r="759" spans="2:27">
      <c r="B759" s="22"/>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row>
    <row r="760" spans="2:27">
      <c r="B760" s="22"/>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row>
    <row r="761" spans="2:27">
      <c r="B761" s="22"/>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row>
    <row r="762" spans="2:27">
      <c r="B762" s="22"/>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row>
    <row r="763" spans="2:27">
      <c r="B763" s="22"/>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row>
    <row r="764" spans="2:27">
      <c r="B764" s="22"/>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row>
    <row r="765" spans="2:27">
      <c r="B765" s="22"/>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row>
    <row r="766" spans="2:27">
      <c r="B766" s="22"/>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row>
    <row r="767" spans="2:27">
      <c r="B767" s="22"/>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row>
    <row r="768" spans="2:27">
      <c r="B768" s="22"/>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row>
    <row r="769" spans="2:27">
      <c r="B769" s="22"/>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row>
    <row r="770" spans="2:27">
      <c r="B770" s="22"/>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row>
    <row r="771" spans="2:27">
      <c r="B771" s="22"/>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row>
    <row r="772" spans="2:27">
      <c r="B772" s="22"/>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row>
    <row r="773" spans="2:27">
      <c r="B773" s="22"/>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row>
    <row r="774" spans="2:27">
      <c r="B774" s="22"/>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row>
    <row r="775" spans="2:27">
      <c r="B775" s="22"/>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row>
    <row r="776" spans="2:27">
      <c r="B776" s="22"/>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row>
    <row r="777" spans="2:27">
      <c r="B777" s="22"/>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row>
    <row r="778" spans="2:27">
      <c r="B778" s="22"/>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row>
    <row r="779" spans="2:27">
      <c r="B779" s="22"/>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row>
    <row r="780" spans="2:27">
      <c r="B780" s="22"/>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row>
    <row r="781" spans="2:27">
      <c r="B781" s="22"/>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row>
    <row r="782" spans="2:27">
      <c r="B782" s="22"/>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row>
    <row r="783" spans="2:27">
      <c r="B783" s="22"/>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row>
    <row r="784" spans="2:27">
      <c r="B784" s="22"/>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row>
    <row r="785" spans="2:27">
      <c r="B785" s="22"/>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row>
    <row r="786" spans="2:27">
      <c r="B786" s="22"/>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row>
    <row r="787" spans="2:27">
      <c r="B787" s="22"/>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row>
    <row r="788" spans="2:27">
      <c r="B788" s="22"/>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row>
    <row r="789" spans="2:27">
      <c r="B789" s="22"/>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row>
    <row r="790" spans="2:27">
      <c r="B790" s="22"/>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row>
    <row r="791" spans="2:27">
      <c r="B791" s="22"/>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row>
    <row r="792" spans="2:27">
      <c r="B792" s="22"/>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row>
    <row r="793" spans="2:27">
      <c r="B793" s="22"/>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row>
    <row r="794" spans="2:27">
      <c r="B794" s="22"/>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row>
    <row r="795" spans="2:27">
      <c r="B795" s="22"/>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row>
    <row r="796" spans="2:27">
      <c r="B796" s="22"/>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row>
    <row r="797" spans="2:27">
      <c r="B797" s="22"/>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row>
    <row r="798" spans="2:27">
      <c r="B798" s="22"/>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row>
    <row r="799" spans="2:27">
      <c r="B799" s="22"/>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row>
    <row r="800" spans="2:27">
      <c r="B800" s="22"/>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row>
    <row r="801" spans="2:27">
      <c r="B801" s="22"/>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row>
    <row r="802" spans="2:27">
      <c r="B802" s="22"/>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row>
    <row r="803" spans="2:27">
      <c r="B803" s="22"/>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row>
    <row r="804" spans="2:27">
      <c r="B804" s="22"/>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row>
    <row r="805" spans="2:27">
      <c r="B805" s="22"/>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row>
    <row r="806" spans="2:27">
      <c r="B806" s="22"/>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row>
    <row r="807" spans="2:27">
      <c r="B807" s="22"/>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row>
    <row r="808" spans="2:27">
      <c r="B808" s="22"/>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row>
    <row r="809" spans="2:27">
      <c r="B809" s="22"/>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row>
    <row r="810" spans="2:27">
      <c r="B810" s="22"/>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row>
    <row r="811" spans="2:27">
      <c r="B811" s="22"/>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row>
    <row r="812" spans="2:27">
      <c r="B812" s="22"/>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row>
    <row r="813" spans="2:27">
      <c r="B813" s="22"/>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row>
    <row r="814" spans="2:27">
      <c r="B814" s="22"/>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row>
    <row r="815" spans="2:27">
      <c r="B815" s="22"/>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row>
    <row r="816" spans="2:27">
      <c r="B816" s="22"/>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row>
    <row r="817" spans="2:27">
      <c r="B817" s="22"/>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row>
    <row r="818" spans="2:27">
      <c r="B818" s="22"/>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row>
    <row r="819" spans="2:27">
      <c r="B819" s="22"/>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row>
    <row r="820" spans="2:27">
      <c r="B820" s="22"/>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row>
    <row r="821" spans="2:27">
      <c r="B821" s="22"/>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row>
    <row r="822" spans="2:27">
      <c r="B822" s="22"/>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row>
    <row r="823" spans="2:27">
      <c r="B823" s="22"/>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row>
    <row r="824" spans="2:27">
      <c r="B824" s="22"/>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row>
    <row r="825" spans="2:27">
      <c r="B825" s="22"/>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row>
    <row r="826" spans="2:27">
      <c r="B826" s="22"/>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row>
    <row r="827" spans="2:27">
      <c r="B827" s="22"/>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row>
    <row r="828" spans="2:27">
      <c r="B828" s="22"/>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row>
    <row r="829" spans="2:27">
      <c r="B829" s="22"/>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row>
    <row r="830" spans="2:27">
      <c r="B830" s="22"/>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row>
    <row r="831" spans="2:27">
      <c r="B831" s="22"/>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row>
    <row r="832" spans="2:27">
      <c r="B832" s="22"/>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row>
    <row r="833" spans="2:27">
      <c r="B833" s="22"/>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row>
    <row r="834" spans="2:27">
      <c r="B834" s="22"/>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row>
    <row r="835" spans="2:27">
      <c r="B835" s="22"/>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row>
    <row r="836" spans="2:27">
      <c r="B836" s="22"/>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row>
    <row r="837" spans="2:27">
      <c r="B837" s="22"/>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row>
    <row r="838" spans="2:27">
      <c r="B838" s="22"/>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row>
    <row r="839" spans="2:27">
      <c r="B839" s="22"/>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row>
    <row r="840" spans="2:27">
      <c r="B840" s="22"/>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row>
    <row r="841" spans="2:27">
      <c r="B841" s="22"/>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row>
    <row r="842" spans="2:27">
      <c r="B842" s="22"/>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row>
    <row r="843" spans="2:27">
      <c r="B843" s="22"/>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row>
    <row r="844" spans="2:27">
      <c r="B844" s="22"/>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row>
    <row r="845" spans="2:27">
      <c r="B845" s="22"/>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row>
    <row r="846" spans="2:27">
      <c r="B846" s="22"/>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row>
    <row r="847" spans="2:27">
      <c r="B847" s="22"/>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row>
    <row r="848" spans="2:27">
      <c r="B848" s="22"/>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row>
    <row r="849" spans="2:27">
      <c r="B849" s="22"/>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row>
    <row r="850" spans="2:27">
      <c r="B850" s="22"/>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row>
    <row r="851" spans="2:27">
      <c r="B851" s="22"/>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row>
    <row r="852" spans="2:27">
      <c r="B852" s="22"/>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row>
    <row r="853" spans="2:27">
      <c r="B853" s="22"/>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row>
    <row r="854" spans="2:27">
      <c r="B854" s="22"/>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row>
    <row r="855" spans="2:27">
      <c r="B855" s="22"/>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row>
    <row r="856" spans="2:27">
      <c r="B856" s="22"/>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row>
    <row r="857" spans="2:27">
      <c r="B857" s="22"/>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row>
    <row r="858" spans="2:27">
      <c r="B858" s="22"/>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row>
    <row r="859" spans="2:27">
      <c r="B859" s="22"/>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row>
    <row r="860" spans="2:27">
      <c r="B860" s="22"/>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row>
    <row r="861" spans="2:27">
      <c r="B861" s="22"/>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row>
    <row r="862" spans="2:27">
      <c r="B862" s="22"/>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row>
    <row r="863" spans="2:27">
      <c r="B863" s="22"/>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row>
    <row r="864" spans="2:27">
      <c r="B864" s="22"/>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row>
    <row r="865" spans="2:27">
      <c r="B865" s="22"/>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row>
    <row r="866" spans="2:27">
      <c r="B866" s="22"/>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row>
    <row r="867" spans="2:27">
      <c r="B867" s="22"/>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row>
    <row r="868" spans="2:27">
      <c r="B868" s="22"/>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row>
    <row r="869" spans="2:27">
      <c r="B869" s="22"/>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row>
    <row r="870" spans="2:27">
      <c r="B870" s="22"/>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row>
    <row r="871" spans="2:27">
      <c r="B871" s="22"/>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row>
    <row r="872" spans="2:27">
      <c r="B872" s="22"/>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row>
    <row r="873" spans="2:27">
      <c r="B873" s="22"/>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row>
    <row r="874" spans="2:27">
      <c r="B874" s="22"/>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row>
    <row r="875" spans="2:27">
      <c r="B875" s="22"/>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row>
    <row r="876" spans="2:27">
      <c r="B876" s="22"/>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row>
    <row r="877" spans="2:27">
      <c r="B877" s="22"/>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row>
    <row r="878" spans="2:27">
      <c r="B878" s="22"/>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row>
    <row r="879" spans="2:27">
      <c r="B879" s="22"/>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row>
    <row r="880" spans="2:27">
      <c r="B880" s="22"/>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row>
    <row r="881" spans="2:27">
      <c r="B881" s="22"/>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row>
    <row r="882" spans="2:27">
      <c r="B882" s="22"/>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row>
    <row r="883" spans="2:27">
      <c r="B883" s="22"/>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row>
    <row r="884" spans="2:27">
      <c r="B884" s="22"/>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row>
    <row r="885" spans="2:27">
      <c r="B885" s="22"/>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row>
    <row r="886" spans="2:27">
      <c r="B886" s="22"/>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row>
    <row r="887" spans="2:27">
      <c r="B887" s="22"/>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row>
    <row r="888" spans="2:27">
      <c r="B888" s="22"/>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row>
    <row r="889" spans="2:27">
      <c r="B889" s="22"/>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row>
    <row r="890" spans="2:27">
      <c r="B890" s="22"/>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row>
    <row r="891" spans="2:27">
      <c r="B891" s="22"/>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row>
    <row r="892" spans="2:27">
      <c r="B892" s="22"/>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row>
    <row r="893" spans="2:27">
      <c r="B893" s="22"/>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row>
    <row r="894" spans="2:27">
      <c r="B894" s="22"/>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row>
    <row r="895" spans="2:27">
      <c r="B895" s="22"/>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row>
    <row r="896" spans="2:27">
      <c r="B896" s="22"/>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row>
    <row r="897" spans="2:27">
      <c r="B897" s="22"/>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row>
    <row r="898" spans="2:27">
      <c r="B898" s="22"/>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row>
    <row r="899" spans="2:27">
      <c r="B899" s="22"/>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row>
    <row r="900" spans="2:27">
      <c r="B900" s="22"/>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row>
    <row r="901" spans="2:27">
      <c r="B901" s="22"/>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row>
    <row r="902" spans="2:27">
      <c r="B902" s="22"/>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row>
    <row r="903" spans="2:27">
      <c r="B903" s="22"/>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row>
    <row r="904" spans="2:27">
      <c r="B904" s="22"/>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row>
    <row r="905" spans="2:27">
      <c r="B905" s="22"/>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row>
    <row r="906" spans="2:27">
      <c r="B906" s="22"/>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row>
    <row r="907" spans="2:27">
      <c r="B907" s="22"/>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row>
    <row r="908" spans="2:27">
      <c r="B908" s="22"/>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row>
    <row r="909" spans="2:27">
      <c r="B909" s="22"/>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row>
    <row r="910" spans="2:27">
      <c r="B910" s="22"/>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row>
    <row r="911" spans="2:27">
      <c r="B911" s="22"/>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row>
    <row r="912" spans="2:27">
      <c r="B912" s="22"/>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row>
    <row r="913" spans="2:27">
      <c r="B913" s="22"/>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row>
    <row r="914" spans="2:27">
      <c r="B914" s="22"/>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row>
    <row r="915" spans="2:27">
      <c r="B915" s="22"/>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row>
    <row r="916" spans="2:27">
      <c r="B916" s="22"/>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row>
    <row r="917" spans="2:27">
      <c r="B917" s="22"/>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row>
    <row r="918" spans="2:27">
      <c r="B918" s="22"/>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row>
    <row r="919" spans="2:27">
      <c r="B919" s="22"/>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row>
    <row r="920" spans="2:27">
      <c r="B920" s="22"/>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row>
    <row r="921" spans="2:27">
      <c r="B921" s="22"/>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row>
    <row r="922" spans="2:27">
      <c r="B922" s="22"/>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row>
    <row r="923" spans="2:27">
      <c r="B923" s="22"/>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row>
    <row r="924" spans="2:27">
      <c r="B924" s="22"/>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row>
    <row r="925" spans="2:27">
      <c r="B925" s="22"/>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row>
    <row r="926" spans="2:27">
      <c r="B926" s="22"/>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row>
    <row r="927" spans="2:27">
      <c r="B927" s="22"/>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row>
    <row r="928" spans="2:27">
      <c r="B928" s="22"/>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row>
    <row r="929" spans="2:27">
      <c r="B929" s="22"/>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row>
    <row r="930" spans="2:27">
      <c r="B930" s="22"/>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row>
    <row r="931" spans="2:27">
      <c r="B931" s="22"/>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row>
    <row r="932" spans="2:27">
      <c r="B932" s="22"/>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row>
    <row r="933" spans="2:27">
      <c r="B933" s="22"/>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row>
    <row r="934" spans="2:27">
      <c r="B934" s="22"/>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row>
    <row r="935" spans="2:27">
      <c r="B935" s="22"/>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row>
    <row r="936" spans="2:27">
      <c r="B936" s="22"/>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row>
    <row r="937" spans="2:27">
      <c r="B937" s="22"/>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row>
    <row r="938" spans="2:27">
      <c r="B938" s="22"/>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row>
    <row r="939" spans="2:27">
      <c r="B939" s="22"/>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row>
    <row r="940" spans="2:27">
      <c r="B940" s="22"/>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row>
    <row r="941" spans="2:27">
      <c r="B941" s="22"/>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row>
    <row r="942" spans="2:27">
      <c r="B942" s="22"/>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row>
    <row r="943" spans="2:27">
      <c r="B943" s="22"/>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row>
    <row r="944" spans="2:27">
      <c r="B944" s="22"/>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row>
    <row r="945" spans="2:27">
      <c r="B945" s="22"/>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row>
    <row r="946" spans="2:27">
      <c r="B946" s="22"/>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row>
    <row r="947" spans="2:27">
      <c r="B947" s="22"/>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row>
    <row r="948" spans="2:27">
      <c r="B948" s="22"/>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row>
    <row r="949" spans="2:27">
      <c r="B949" s="22"/>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row>
    <row r="950" spans="2:27">
      <c r="B950" s="22"/>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row>
    <row r="951" spans="2:27">
      <c r="B951" s="22"/>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row>
    <row r="952" spans="2:27">
      <c r="B952" s="22"/>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row>
    <row r="953" spans="2:27">
      <c r="B953" s="22"/>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row>
    <row r="954" spans="2:27">
      <c r="B954" s="22"/>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row>
    <row r="955" spans="2:27">
      <c r="B955" s="22"/>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row>
    <row r="956" spans="2:27">
      <c r="B956" s="22"/>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row>
    <row r="957" spans="2:27">
      <c r="B957" s="22"/>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row>
    <row r="958" spans="2:27">
      <c r="B958" s="22"/>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row>
    <row r="959" spans="2:27">
      <c r="B959" s="22"/>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row>
    <row r="960" spans="2:27">
      <c r="B960" s="22"/>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row>
    <row r="961" spans="2:27">
      <c r="B961" s="22"/>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row>
    <row r="962" spans="2:27">
      <c r="B962" s="22"/>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row>
    <row r="963" spans="2:27">
      <c r="B963" s="22"/>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row>
    <row r="964" spans="2:27">
      <c r="B964" s="22"/>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row>
    <row r="965" spans="2:27">
      <c r="B965" s="22"/>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row>
    <row r="966" spans="2:27">
      <c r="B966" s="22"/>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row>
    <row r="967" spans="2:27">
      <c r="B967" s="22"/>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row>
    <row r="968" spans="2:27">
      <c r="B968" s="22"/>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row>
    <row r="969" spans="2:27">
      <c r="B969" s="22"/>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row>
    <row r="970" spans="2:27">
      <c r="B970" s="22"/>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row>
    <row r="971" spans="2:27">
      <c r="B971" s="22"/>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row>
    <row r="972" spans="2:27">
      <c r="B972" s="22"/>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row>
    <row r="973" spans="2:27">
      <c r="B973" s="22"/>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row>
    <row r="974" spans="2:27">
      <c r="B974" s="22"/>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row>
    <row r="975" spans="2:27">
      <c r="B975" s="22"/>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row>
    <row r="976" spans="2:27">
      <c r="B976" s="22"/>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row>
    <row r="977" spans="2:27">
      <c r="B977" s="22"/>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row>
    <row r="978" spans="2:27">
      <c r="B978" s="22"/>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row>
    <row r="979" spans="2:27">
      <c r="B979" s="22"/>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row>
    <row r="980" spans="2:27">
      <c r="B980" s="22"/>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row>
    <row r="981" spans="2:27">
      <c r="B981" s="22"/>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row>
    <row r="982" spans="2:27">
      <c r="B982" s="22"/>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row>
    <row r="983" spans="2:27">
      <c r="B983" s="22"/>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row>
    <row r="984" spans="2:27">
      <c r="B984" s="22"/>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row>
    <row r="985" spans="2:27">
      <c r="B985" s="22"/>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row>
    <row r="986" spans="2:27">
      <c r="B986" s="22"/>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row>
    <row r="987" spans="2:27">
      <c r="B987" s="22"/>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row>
    <row r="988" spans="2:27">
      <c r="B988" s="22"/>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row>
    <row r="989" spans="2:27">
      <c r="B989" s="22"/>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row>
    <row r="990" spans="2:27">
      <c r="B990" s="22"/>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row>
    <row r="991" spans="2:27">
      <c r="B991" s="22"/>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row>
    <row r="992" spans="2:27">
      <c r="B992" s="22"/>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row>
    <row r="993" spans="2:27">
      <c r="B993" s="22"/>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row>
    <row r="994" spans="2:27">
      <c r="B994" s="22"/>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row>
    <row r="995" spans="2:27">
      <c r="B995" s="22"/>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row>
    <row r="996" spans="2:27">
      <c r="B996" s="22"/>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row>
    <row r="997" spans="2:27">
      <c r="B997" s="22"/>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row>
    <row r="998" spans="2:27">
      <c r="B998" s="22"/>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row>
    <row r="999" spans="2:27">
      <c r="B999" s="22"/>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row>
    <row r="1000" spans="2:27">
      <c r="B1000" s="22"/>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row>
    <row r="1001" spans="2:27">
      <c r="B1001" s="22"/>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row>
  </sheetData>
  <mergeCells count="1">
    <mergeCell ref="B10:B13"/>
  </mergeCells>
  <printOptions horizontalCentered="1"/>
  <pageMargins left="0.23622047244094491" right="0.23622047244094491" top="0.74803149606299213" bottom="0.74803149606299213" header="0.31496062992125984" footer="0.31496062992125984"/>
  <pageSetup paperSize="9" scale="80" orientation="portrait" horizontalDpi="0" verticalDpi="0" r:id="rId1"/>
  <colBreaks count="1" manualBreakCount="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Larry B. Montiel</DisplayName>
        <AccountId>706</AccountId>
        <AccountType/>
      </UserInfo>
      <UserInfo>
        <DisplayName>Amirah D. Galmac</DisplayName>
        <AccountId>281</AccountId>
        <AccountType/>
      </UserInfo>
      <UserInfo>
        <DisplayName>Maureen N. Ramos</DisplayName>
        <AccountId>6</AccountId>
        <AccountType/>
      </UserInfo>
      <UserInfo>
        <DisplayName>Daniel C. Santos</DisplayName>
        <AccountId>15</AccountId>
        <AccountType/>
      </UserInfo>
      <UserInfo>
        <DisplayName>Wilfredo III Vedan</DisplayName>
        <AccountId>18</AccountId>
        <AccountType/>
      </UserInfo>
      <UserInfo>
        <DisplayName>Rosanna E.  Salvador</DisplayName>
        <AccountId>16</AccountId>
        <AccountType/>
      </UserInfo>
      <UserInfo>
        <DisplayName>George Michael E. Palmaran</DisplayName>
        <AccountId>714</AccountId>
        <AccountType/>
      </UserInfo>
      <UserInfo>
        <DisplayName>Jennilyn A. Bescocho</DisplayName>
        <AccountId>32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3D7344-F50D-41B9-A1A1-87185E2E54B2}"/>
</file>

<file path=customXml/itemProps2.xml><?xml version="1.0" encoding="utf-8"?>
<ds:datastoreItem xmlns:ds="http://schemas.openxmlformats.org/officeDocument/2006/customXml" ds:itemID="{01E05A97-8021-4AD0-9A37-4B9F254657B8}"/>
</file>

<file path=customXml/itemProps3.xml><?xml version="1.0" encoding="utf-8"?>
<ds:datastoreItem xmlns:ds="http://schemas.openxmlformats.org/officeDocument/2006/customXml" ds:itemID="{02BB0C0E-EFB6-4904-85CB-8B73E23BDB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 Kevin Garcia</dc:creator>
  <cp:keywords/>
  <dc:description/>
  <cp:lastModifiedBy/>
  <cp:revision/>
  <dcterms:created xsi:type="dcterms:W3CDTF">2017-01-23T05:51:15Z</dcterms:created>
  <dcterms:modified xsi:type="dcterms:W3CDTF">2025-01-24T03:25:46Z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