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defaultThemeVersion="166925"/>
  <mc:AlternateContent xmlns:mc="http://schemas.openxmlformats.org/markup-compatibility/2006">
    <mc:Choice Requires="x15">
      <x15ac:absPath xmlns:x15ac="http://schemas.microsoft.com/office/spreadsheetml/2010/11/ac" url="https://ismdblgf.sharepoint.com/sites/lfdad/Shared Documents/LFDAD/FY2025 Draft Actions/ARE/For Posting/Corrected Reports/"/>
    </mc:Choice>
  </mc:AlternateContent>
  <xr:revisionPtr revIDLastSave="0" documentId="8_{5EA5F14D-471C-4E76-A0BF-97ABC8D5A4D4}" xr6:coauthVersionLast="47" xr6:coauthVersionMax="47" xr10:uidLastSave="{00000000-0000-0000-0000-000000000000}"/>
  <bookViews>
    <workbookView xWindow="0" yWindow="0" windowWidth="28800" windowHeight="11556" xr2:uid="{00000000-000D-0000-FFFF-FFFF00000000}"/>
  </bookViews>
  <sheets>
    <sheet name="Summary 2021" sheetId="1" r:id="rId1"/>
    <sheet name="Metadata" sheetId="6"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 l="1"/>
  <c r="O14" i="1"/>
  <c r="O16" i="1"/>
  <c r="O18" i="1"/>
  <c r="O22" i="1"/>
  <c r="O24" i="1"/>
  <c r="O26" i="1"/>
  <c r="O30" i="1"/>
  <c r="O32" i="1"/>
  <c r="O34" i="1"/>
  <c r="O38" i="1"/>
  <c r="O40" i="1"/>
  <c r="O42" i="1"/>
  <c r="O46" i="1"/>
  <c r="O48" i="1"/>
  <c r="O50" i="1"/>
  <c r="O54" i="1"/>
  <c r="O56" i="1"/>
  <c r="O58" i="1"/>
  <c r="O60" i="1"/>
  <c r="O9" i="1"/>
  <c r="O11" i="1"/>
  <c r="O12" i="1"/>
  <c r="O13" i="1"/>
  <c r="O15" i="1"/>
  <c r="O17" i="1"/>
  <c r="O19" i="1"/>
  <c r="O20" i="1"/>
  <c r="O21" i="1"/>
  <c r="O23" i="1"/>
  <c r="O25" i="1"/>
  <c r="O27" i="1"/>
  <c r="O28" i="1"/>
  <c r="O29" i="1"/>
  <c r="O31" i="1"/>
  <c r="O33" i="1"/>
  <c r="O35" i="1"/>
  <c r="O36" i="1"/>
  <c r="O37" i="1"/>
  <c r="O39" i="1"/>
  <c r="O41" i="1"/>
  <c r="O43" i="1"/>
  <c r="O44" i="1"/>
  <c r="O45" i="1"/>
  <c r="O47" i="1"/>
  <c r="O49" i="1"/>
  <c r="O51" i="1"/>
  <c r="O52" i="1"/>
  <c r="O53" i="1"/>
  <c r="O55" i="1"/>
  <c r="O57" i="1"/>
  <c r="O59" i="1"/>
  <c r="O61" i="1"/>
</calcChain>
</file>

<file path=xl/sharedStrings.xml><?xml version="1.0" encoding="utf-8"?>
<sst xmlns="http://schemas.openxmlformats.org/spreadsheetml/2006/main" count="97" uniqueCount="87">
  <si>
    <t>STATEMENT OF RECEIPTS AND EXPENDITURES</t>
  </si>
  <si>
    <t>By Fund and By LGU Type</t>
  </si>
  <si>
    <t>FY 2020 (Final)</t>
  </si>
  <si>
    <t>In Php Million</t>
  </si>
  <si>
    <t>Particulars</t>
  </si>
  <si>
    <t>PROVINCE</t>
  </si>
  <si>
    <t>CITY</t>
  </si>
  <si>
    <t>MUNICIPALITY</t>
  </si>
  <si>
    <t>TOTAL</t>
  </si>
  <si>
    <t>GF</t>
  </si>
  <si>
    <t>SEF</t>
  </si>
  <si>
    <t>LOCAL SOURCES</t>
  </si>
  <si>
    <t>TAX REVENUE</t>
  </si>
  <si>
    <t xml:space="preserve">     Real Property Tax</t>
  </si>
  <si>
    <t xml:space="preserve">     Tax on Business</t>
  </si>
  <si>
    <t xml:space="preserve">     Other Taxes</t>
  </si>
  <si>
    <t>NON-TAX REVENUE</t>
  </si>
  <si>
    <t xml:space="preserve">     Regulatory Fees (Permits and Licenses)</t>
  </si>
  <si>
    <t xml:space="preserve">     Service/User Charges (Service Income)</t>
  </si>
  <si>
    <t xml:space="preserve">     Receipts from Economic Enterprises (Business Income)</t>
  </si>
  <si>
    <t xml:space="preserve">     Other Receipts (Other General Income)</t>
  </si>
  <si>
    <t>EXTERNAL SOURCES</t>
  </si>
  <si>
    <t xml:space="preserve">     Internal Revenue Allotment</t>
  </si>
  <si>
    <t xml:space="preserve">     Other Shares from National Tax Collections</t>
  </si>
  <si>
    <t xml:space="preserve">     Inter-Local Transfers</t>
  </si>
  <si>
    <t xml:space="preserve">     Extraordinary Receipts/Grants/Donations/Aids</t>
  </si>
  <si>
    <t>TOTAL CURRENT OPERATING INCOME</t>
  </si>
  <si>
    <t>LESS: CURRENT OPERATING EXPENDITURES (PS + MOOE + FE)</t>
  </si>
  <si>
    <t xml:space="preserve">    General Public Services</t>
  </si>
  <si>
    <t xml:space="preserve">    Education, Culture &amp; Sports/Manpower Development</t>
  </si>
  <si>
    <t xml:space="preserve">    Health, Nutrition &amp; Population Control</t>
  </si>
  <si>
    <t xml:space="preserve">    Labor and Employment</t>
  </si>
  <si>
    <t xml:space="preserve">    Housing and Community Development</t>
  </si>
  <si>
    <t xml:space="preserve">    Social Services and Social Welfare</t>
  </si>
  <si>
    <t xml:space="preserve">    Economic Services</t>
  </si>
  <si>
    <t xml:space="preserve">    Debt Service (FE) (Interest Expense &amp; Other Charges)</t>
  </si>
  <si>
    <t>TOTAL CURRENT OPERATING EXPENDITURES</t>
  </si>
  <si>
    <t>NET OPERATING INCOME/(LOSS) FROM CURRENT OPERATIONS</t>
  </si>
  <si>
    <t>ADD: NON-INCOME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</si>
  <si>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</si>
  <si>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</si>
  <si>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</si>
  <si>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</si>
  <si>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</si>
  <si>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</si>
  <si>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</si>
  <si>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</si>
  <si>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</si>
  <si>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LESS: NON-OPERATING EXPENDITURES</t>
  </si>
  <si>
    <t>CAPITAL/INVESTMENT EXPENDITURES</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</si>
  <si>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</si>
  <si>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</si>
  <si>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</si>
  <si>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</si>
  <si>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</si>
  <si>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</si>
  <si>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</si>
  <si>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</si>
  <si>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</si>
  <si>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ADD: CASH BALANCE, BEGINNING</t>
  </si>
  <si>
    <t>FUND/CASH AVAILABLE</t>
  </si>
  <si>
    <t>Less: Payment of Prior Year/s Accounts Payable</t>
  </si>
  <si>
    <t>CONTINUING  APPROPRIATION</t>
  </si>
  <si>
    <t>FUND/CASH BALANCE, END</t>
  </si>
  <si>
    <t>Title:</t>
  </si>
  <si>
    <t>Statement of Receipts and Expenditures (SRE)</t>
  </si>
  <si>
    <t>Originator:</t>
  </si>
  <si>
    <t>Bureau of Local Government Finance (BLGF)</t>
  </si>
  <si>
    <t>Extraction date:</t>
  </si>
  <si>
    <t>November 05, 2021</t>
  </si>
  <si>
    <t>Abstract:</t>
  </si>
  <si>
    <t>The Statement of Receipts and Expenditures report is the basic financial statement prescribed by the Department of Finance to monitor the local government units’ (LGUs) financial performance. This report is system generated through the LGU Integrated Financial Tools (LIFT) System of the Bureau of Local Government Finance.</t>
  </si>
  <si>
    <t>Process/Progress:</t>
  </si>
  <si>
    <t>Updated Annually</t>
  </si>
  <si>
    <t>Use constraints:</t>
  </si>
  <si>
    <t>Acknowledgement of the Bureau of Local Government Finance as the source.</t>
  </si>
  <si>
    <t>Disclaimer:</t>
  </si>
  <si>
    <t>The data presented were based on the SRE reports submitted by the LGUs, through the local treasurers, using the LIFT System of the BLGF.</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</si>
  <si>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</si>
  <si>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</si>
  <si>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</si>
  <si>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Primary Contact</t>
  </si>
  <si>
    <t>Local Financial Data Analysis Division (LFDAD)</t>
  </si>
  <si>
    <t>Contact Telephone number:</t>
  </si>
  <si>
    <t>(02) 5318 - 2531</t>
  </si>
  <si>
    <t>Contact Email Address:</t>
  </si>
  <si>
    <t>lfdad@blgf.gov.ph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</si>
</sst>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0,,"/>
  </numFmts>
  <fonts count="16">
    <font>
      <sz val="11"/>
      <color theme="1"/>
      <name val="Calibri"/>
      <family val="2"/>
      <scheme val="minor"/>
    </font>
    <font>
      <sz val="10"/>
      <color theme="1"/>
      <name val="Arial"/>
      <family val="2"/>
    </font>
    <font>
      <sz val="11"/>
      <color theme="1"/>
      <name val="Arial"/>
      <family val="2"/>
    </font>
    <font>
      <sz val="10"/>
      <name val="Arial"/>
      <family val="2"/>
    </font>
    <font>
      <sz val="11"/>
      <color theme="1"/>
      <name val="Arial"/>
      <family val="2"/>
    </font>
    <font>
      <b/>
      <sz val="11"/>
      <color theme="1"/>
      <name val="Arial"/>
      <family val="2"/>
    </font>
    <font>
      <i/>
      <sz val="11"/>
      <color theme="1"/>
      <name val="Arial"/>
      <family val="2"/>
    </font>
    <font>
      <sz val="11"/>
      <name val="Arial"/>
      <family val="2"/>
    </font>
    <font>
      <sz val="11"/>
      <color rgb="FF000000"/>
      <name val="Arial"/>
      <family val="2"/>
    </font>
    <font>
      <b/>
      <sz val="11"/>
      <color rgb="FF000000"/>
      <name val="Arial"/>
      <family val="2"/>
    </font>
    <font>
      <b/>
      <sz val="11"/>
      <name val="Arial"/>
      <family val="2"/>
    </font>
    <font>
      <b/>
      <sz val="11"/>
      <color theme="0"/>
      <name val="Arial"/>
      <family val="2"/>
    </font>
    <font>
      <sz val="11"/>
      <color theme="1"/>
      <name val="Calibri"/>
      <family val="2"/>
      <scheme val="minor"/>
    </font>
    <font>
      <sz val="9"/>
      <color theme="1"/>
      <name val="Arial"/>
      <family val="2"/>
    </font>
    <font>
      <b/>
      <sz val="10"/>
      <color theme="1"/>
      <name val="Arial"/>
      <family val="2"/>
    </font>
    <font>
      <sz val="11"/>
      <color rgb="FFFF0000"/>
      <name val="Arial"/>
      <family val="2"/>
    </font>
  </fonts>
  <fills count="5">
    <fill>
      <patternFill patternType="none"/>
    </fill>
    <fill>
      <patternFill patternType="gray125"/>
    </fill>
    <fill>
      <patternFill patternType="solid">
        <fgColor rgb="FFFFFFFF"/>
        <bgColor rgb="FFFFFFFF"/>
      </patternFill>
    </fill>
    <fill>
      <patternFill patternType="solid">
        <fgColor rgb="FF002060"/>
        <bgColor indexed="64"/>
      </patternFill>
    </fill>
    <fill>
      <patternFill patternType="solid">
        <fgColor theme="0" tint="-0.14999847407452621"/>
        <bgColor indexed="64"/>
      </patternFill>
    </fill>
  </fills>
  <borders count="6">
    <border>
      <left/>
      <right/>
      <top/>
      <bottom/>
      <diagonal/>
    </border>
    <border>
      <left style="dotted">
        <color indexed="64"/>
      </left>
      <right style="dotted">
        <color indexed="64"/>
      </right>
      <top style="dotted">
        <color indexed="64"/>
      </top>
      <bottom style="dotted">
        <color indexed="64"/>
      </bottom>
      <diagonal/>
    </border>
    <border>
      <left style="dotted">
        <color rgb="FF000000"/>
      </left>
      <right style="dotted">
        <color rgb="FF000000"/>
      </right>
      <top style="dotted">
        <color rgb="FF000000"/>
      </top>
      <bottom style="dotted">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3" fillId="0" borderId="0"/>
    <xf numFmtId="164" fontId="12" fillId="0" borderId="0" applyFont="0" applyFill="0" applyBorder="0" applyAlignment="0" applyProtection="0"/>
  </cellStyleXfs>
  <cellXfs count="30">
    <xf numFmtId="0" fontId="0" fillId="0" borderId="0" xfId="0"/>
    <xf numFmtId="0" fontId="4" fillId="0" borderId="0" xfId="0" applyFont="1"/>
    <xf numFmtId="0" fontId="8" fillId="2" borderId="2" xfId="0" applyFont="1" applyFill="1" applyBorder="1" applyAlignment="1">
      <alignment wrapText="1"/>
    </xf>
    <xf numFmtId="0" fontId="8" fillId="0" borderId="0" xfId="0" applyFont="1"/>
    <xf numFmtId="0" fontId="8" fillId="0" borderId="0" xfId="0" applyFont="1" applyAlignment="1">
      <alignment wrapText="1"/>
    </xf>
    <xf numFmtId="0" fontId="8" fillId="0" borderId="0" xfId="0" applyFont="1" applyAlignment="1">
      <alignment horizontal="left" vertical="center"/>
    </xf>
    <xf numFmtId="0" fontId="8" fillId="0" borderId="2" xfId="0" applyFont="1" applyBorder="1" applyAlignment="1">
      <alignment vertical="center" wrapText="1"/>
    </xf>
    <xf numFmtId="0" fontId="5" fillId="0" borderId="0" xfId="0" applyFont="1" applyAlignment="1">
      <alignment wrapText="1"/>
    </xf>
    <xf numFmtId="0" fontId="6" fillId="0" borderId="0" xfId="0" applyFont="1" applyAlignment="1">
      <alignment wrapText="1"/>
    </xf>
    <xf numFmtId="0" fontId="4" fillId="0" borderId="0" xfId="0" applyFont="1" applyAlignment="1">
      <alignment wrapText="1"/>
    </xf>
    <xf numFmtId="0" fontId="13" fillId="0" borderId="0" xfId="0" applyFont="1"/>
    <xf numFmtId="0" fontId="7" fillId="0" borderId="2" xfId="0" applyFont="1" applyBorder="1"/>
    <xf numFmtId="0" fontId="2" fillId="0" borderId="0" xfId="0" applyFont="1"/>
    <xf numFmtId="0" fontId="2" fillId="0" borderId="0" xfId="0" applyFont="1" applyAlignment="1">
      <alignment wrapText="1"/>
    </xf>
    <xf numFmtId="0" fontId="2" fillId="0" borderId="0" xfId="0" applyFont="1" applyAlignment="1">
      <alignment horizontal="left" vertical="center"/>
    </xf>
    <xf numFmtId="15" fontId="2" fillId="2" borderId="2" xfId="0" quotePrefix="1" applyNumberFormat="1" applyFont="1" applyFill="1" applyBorder="1" applyAlignment="1">
      <alignment wrapText="1"/>
    </xf>
    <xf numFmtId="0" fontId="2" fillId="0" borderId="2" xfId="0" applyFont="1" applyBorder="1" applyAlignment="1">
      <alignment horizontal="left" vertical="center" wrapText="1"/>
    </xf>
    <xf numFmtId="0" fontId="9" fillId="2" borderId="2" xfId="0" applyFont="1" applyFill="1" applyBorder="1" applyAlignment="1">
      <alignment horizontal="left" vertical="center" wrapText="1"/>
    </xf>
    <xf numFmtId="0" fontId="2" fillId="0" borderId="0" xfId="0" applyFont="1" applyAlignment="1">
      <alignment vertical="center"/>
    </xf>
    <xf numFmtId="0" fontId="5" fillId="4" borderId="4" xfId="0" applyFont="1" applyFill="1" applyBorder="1" applyAlignment="1">
      <alignment horizontal="center" vertical="center"/>
    </xf>
    <xf numFmtId="164" fontId="15" fillId="0" borderId="0" xfId="2" applyFont="1" applyFill="1"/>
    <xf numFmtId="0" fontId="10" fillId="0" borderId="1" xfId="1" applyFont="1" applyBorder="1" applyAlignment="1">
      <alignment vertical="center" wrapText="1"/>
    </xf>
    <xf numFmtId="0" fontId="14" fillId="0" borderId="5" xfId="0" applyFont="1" applyBorder="1" applyAlignment="1">
      <alignment horizontal="left" wrapText="1"/>
    </xf>
    <xf numFmtId="165" fontId="1" fillId="0" borderId="1" xfId="2" applyNumberFormat="1" applyFont="1" applyFill="1" applyBorder="1"/>
    <xf numFmtId="0" fontId="1" fillId="0" borderId="5" xfId="0" applyFont="1" applyBorder="1" applyAlignment="1">
      <alignment horizontal="left" wrapText="1"/>
    </xf>
    <xf numFmtId="0" fontId="1" fillId="0" borderId="5" xfId="0" applyFont="1" applyBorder="1" applyAlignment="1">
      <alignment horizontal="left"/>
    </xf>
    <xf numFmtId="0" fontId="11" fillId="3" borderId="3" xfId="0" applyFont="1" applyFill="1" applyBorder="1" applyAlignment="1">
      <alignment horizontal="center" vertical="center"/>
    </xf>
    <xf numFmtId="0" fontId="11" fillId="3" borderId="3" xfId="1" applyFont="1" applyFill="1" applyBorder="1" applyAlignment="1">
      <alignment horizontal="center" vertical="center" wrapText="1"/>
    </xf>
    <xf numFmtId="0" fontId="2" fillId="0" borderId="0" xfId="0" applyFont="1" applyAlignment="1">
      <alignment horizontal="center"/>
    </xf>
    <xf numFmtId="0" fontId="9" fillId="2" borderId="2" xfId="0" applyFont="1" applyFill="1" applyBorder="1" applyAlignment="1">
      <alignment horizontal="left" vertical="center" wrapText="1"/>
    </xf>
  </cellXfs>
  <cellStyles count="3">
    <cellStyle name="Comma" xfId="2" builtinId="3"/>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er/Downloads/Annex%20A%20-%20SRE%20of%20LGUs%20from%20FY1992-FY2023%20(Recov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S (1992-2000)"/>
      <sheetName val="SIE (2001-2008) "/>
      <sheetName val="SRE (2009-2023)"/>
    </sheetNames>
    <sheetDataSet>
      <sheetData sheetId="0"/>
      <sheetData sheetId="1"/>
      <sheetData sheetId="2">
        <row r="7">
          <cell r="N7">
            <v>252569.21884941997</v>
          </cell>
        </row>
        <row r="8">
          <cell r="N8">
            <v>190558.77266572995</v>
          </cell>
        </row>
        <row r="9">
          <cell r="N9">
            <v>70862.920409969971</v>
          </cell>
        </row>
        <row r="10">
          <cell r="N10">
            <v>110736.13097208994</v>
          </cell>
        </row>
        <row r="11">
          <cell r="N11">
            <v>8959.7212836700037</v>
          </cell>
        </row>
        <row r="12">
          <cell r="N12">
            <v>62010.446183690001</v>
          </cell>
        </row>
        <row r="13">
          <cell r="N13">
            <v>14320.517259170007</v>
          </cell>
        </row>
        <row r="14">
          <cell r="N14">
            <v>19261.368478700002</v>
          </cell>
        </row>
        <row r="15">
          <cell r="N15">
            <v>20969.896513340002</v>
          </cell>
        </row>
        <row r="16">
          <cell r="N16">
            <v>7458.6639324799989</v>
          </cell>
        </row>
        <row r="17">
          <cell r="N17">
            <v>581353.14211975038</v>
          </cell>
        </row>
        <row r="18">
          <cell r="N18">
            <v>516073.24298346037</v>
          </cell>
        </row>
        <row r="19">
          <cell r="N19">
            <v>17977.287522060014</v>
          </cell>
        </row>
        <row r="20">
          <cell r="N20">
            <v>4841.4240967600008</v>
          </cell>
        </row>
        <row r="21">
          <cell r="N21">
            <v>42461.187517470025</v>
          </cell>
        </row>
        <row r="22">
          <cell r="N22">
            <v>833922.36096917035</v>
          </cell>
        </row>
        <row r="23">
          <cell r="N23">
            <v>0</v>
          </cell>
        </row>
        <row r="24">
          <cell r="N24">
            <v>312413.79658268986</v>
          </cell>
        </row>
        <row r="25">
          <cell r="N25">
            <v>21358.344150379999</v>
          </cell>
        </row>
        <row r="26">
          <cell r="N26">
            <v>72869.505918329989</v>
          </cell>
        </row>
        <row r="27">
          <cell r="N27">
            <v>756.92826389000015</v>
          </cell>
        </row>
        <row r="28">
          <cell r="N28">
            <v>11882.329685090002</v>
          </cell>
        </row>
        <row r="29">
          <cell r="N29">
            <v>55907.385839059993</v>
          </cell>
        </row>
        <row r="30">
          <cell r="N30">
            <v>81710.383926880007</v>
          </cell>
        </row>
        <row r="31">
          <cell r="N31">
            <v>4758.4975409399995</v>
          </cell>
        </row>
        <row r="32">
          <cell r="N32">
            <v>561657.17190725985</v>
          </cell>
        </row>
        <row r="33">
          <cell r="N33">
            <v>272265.18906191038</v>
          </cell>
        </row>
        <row r="34">
          <cell r="N34">
            <v>0</v>
          </cell>
        </row>
        <row r="35">
          <cell r="N35">
            <v>6061.9834823099991</v>
          </cell>
        </row>
        <row r="36">
          <cell r="N36">
            <v>5081.8353769099995</v>
          </cell>
        </row>
        <row r="37">
          <cell r="N37">
            <v>892</v>
          </cell>
        </row>
        <row r="38">
          <cell r="N38">
            <v>88.148105399999992</v>
          </cell>
        </row>
        <row r="39">
          <cell r="N39">
            <v>14916.351177359998</v>
          </cell>
        </row>
        <row r="40">
          <cell r="N40">
            <v>14916.308177359999</v>
          </cell>
        </row>
        <row r="41">
          <cell r="N41">
            <v>4.2999999999999997E-2</v>
          </cell>
        </row>
        <row r="42">
          <cell r="N42">
            <v>27163.565353359998</v>
          </cell>
        </row>
        <row r="43">
          <cell r="N43">
            <v>48141.900013029997</v>
          </cell>
        </row>
        <row r="44">
          <cell r="N44">
            <v>0</v>
          </cell>
        </row>
        <row r="45">
          <cell r="N45">
            <v>86341.208175899999</v>
          </cell>
        </row>
        <row r="46">
          <cell r="N46">
            <v>85415.55756673</v>
          </cell>
        </row>
        <row r="47">
          <cell r="N47">
            <v>625.99506990000009</v>
          </cell>
        </row>
        <row r="48">
          <cell r="N48">
            <v>299.65553926999996</v>
          </cell>
        </row>
        <row r="49">
          <cell r="N49">
            <v>14309.909449969999</v>
          </cell>
        </row>
        <row r="50">
          <cell r="N50">
            <v>14309.909449969999</v>
          </cell>
        </row>
        <row r="51">
          <cell r="N51">
            <v>0</v>
          </cell>
        </row>
        <row r="52">
          <cell r="N52">
            <v>42056.250276159997</v>
          </cell>
        </row>
        <row r="53">
          <cell r="N53">
            <v>142707.36790203</v>
          </cell>
        </row>
        <row r="54">
          <cell r="N54">
            <v>177699.72117291042</v>
          </cell>
        </row>
        <row r="55">
          <cell r="N55">
            <v>500420.99591180997</v>
          </cell>
        </row>
        <row r="56">
          <cell r="N56">
            <v>678120.71708472038</v>
          </cell>
        </row>
        <row r="57">
          <cell r="N57">
            <v>61309.241146460015</v>
          </cell>
        </row>
        <row r="58">
          <cell r="N58">
            <v>50838.050224479994</v>
          </cell>
        </row>
        <row r="59">
          <cell r="N59">
            <v>565973.42571378045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6"/>
  <sheetViews>
    <sheetView tabSelected="1" topLeftCell="A34" zoomScale="80" zoomScaleNormal="80" workbookViewId="0">
      <selection activeCell="F15" sqref="F15"/>
    </sheetView>
  </sheetViews>
  <sheetFormatPr defaultColWidth="8.85546875" defaultRowHeight="13.9"/>
  <cols>
    <col min="1" max="1" width="1.7109375" style="1" customWidth="1"/>
    <col min="2" max="2" width="66.7109375" style="9" customWidth="1"/>
    <col min="3" max="3" width="14.42578125" style="1" customWidth="1"/>
    <col min="4" max="4" width="16" style="1" customWidth="1"/>
    <col min="5" max="5" width="16.42578125" style="1" customWidth="1"/>
    <col min="6" max="14" width="17.7109375" style="1" customWidth="1"/>
    <col min="15" max="15" width="19.85546875" style="1" customWidth="1"/>
    <col min="16" max="16" width="21.5703125" style="1" customWidth="1"/>
    <col min="17" max="18" width="17.42578125" style="1" bestFit="1" customWidth="1"/>
    <col min="19" max="19" width="13.85546875" style="1" bestFit="1" customWidth="1"/>
    <col min="20" max="20" width="16.28515625" style="1" bestFit="1" customWidth="1"/>
    <col min="21" max="16384" width="8.85546875" style="1"/>
  </cols>
  <sheetData>
    <row r="1" spans="2:15" ht="7.9" customHeight="1">
      <c r="B1" s="13"/>
      <c r="C1" s="12"/>
      <c r="D1" s="12"/>
      <c r="E1" s="12"/>
      <c r="F1" s="12"/>
      <c r="G1" s="12"/>
      <c r="H1" s="12"/>
      <c r="I1" s="12"/>
      <c r="J1" s="12"/>
      <c r="K1" s="12"/>
      <c r="L1" s="12"/>
      <c r="M1" s="12"/>
      <c r="N1" s="12"/>
      <c r="O1" s="12"/>
    </row>
    <row r="2" spans="2:15">
      <c r="B2" s="7" t="s">
        <v>0</v>
      </c>
      <c r="C2" s="12"/>
      <c r="D2" s="12"/>
      <c r="E2" s="12"/>
      <c r="F2" s="12"/>
      <c r="G2" s="12"/>
      <c r="H2" s="12"/>
      <c r="I2" s="12"/>
      <c r="J2" s="12"/>
      <c r="K2" s="12"/>
      <c r="L2" s="12"/>
      <c r="M2" s="12"/>
      <c r="N2" s="12"/>
      <c r="O2" s="12"/>
    </row>
    <row r="3" spans="2:15">
      <c r="B3" s="7" t="s">
        <v>1</v>
      </c>
      <c r="C3" s="12"/>
      <c r="D3" s="12"/>
      <c r="E3" s="12"/>
      <c r="F3" s="12"/>
      <c r="G3" s="12"/>
      <c r="H3" s="12"/>
      <c r="I3" s="12"/>
      <c r="J3" s="12"/>
      <c r="K3" s="12"/>
      <c r="L3" s="12"/>
      <c r="M3" s="12"/>
      <c r="N3" s="12"/>
      <c r="O3" s="12"/>
    </row>
    <row r="4" spans="2:15">
      <c r="B4" s="7" t="s">
        <v>2</v>
      </c>
      <c r="C4" s="12"/>
      <c r="D4" s="12"/>
      <c r="E4" s="12"/>
      <c r="F4" s="12"/>
      <c r="G4" s="12"/>
      <c r="H4" s="12"/>
      <c r="I4" s="12"/>
      <c r="J4" s="12"/>
      <c r="K4" s="12"/>
      <c r="L4" s="12"/>
      <c r="M4" s="12"/>
      <c r="N4" s="12"/>
      <c r="O4" s="12"/>
    </row>
    <row r="5" spans="2:15" ht="14.45">
      <c r="B5" s="8" t="s">
        <v>3</v>
      </c>
      <c r="C5" s="12"/>
      <c r="D5" s="12"/>
      <c r="E5" s="12"/>
      <c r="F5" s="12"/>
      <c r="G5" s="12"/>
      <c r="H5" s="12"/>
      <c r="I5" s="12"/>
      <c r="J5" s="12"/>
      <c r="K5" s="12"/>
      <c r="L5" s="12"/>
      <c r="M5" s="12"/>
      <c r="N5" s="12"/>
      <c r="O5" s="12"/>
    </row>
    <row r="6" spans="2:15" ht="4.1500000000000004" customHeight="1">
      <c r="B6" s="8"/>
      <c r="C6" s="12"/>
      <c r="D6" s="12"/>
      <c r="E6" s="12"/>
      <c r="F6" s="12"/>
      <c r="G6" s="12"/>
      <c r="H6" s="12"/>
      <c r="I6" s="12"/>
      <c r="J6" s="12"/>
      <c r="K6" s="12"/>
      <c r="L6" s="12"/>
      <c r="M6" s="12"/>
      <c r="N6" s="12"/>
      <c r="O6" s="12"/>
    </row>
    <row r="7" spans="2:15">
      <c r="B7" s="27" t="s">
        <v>4</v>
      </c>
      <c r="C7" s="26" t="s">
        <v>5</v>
      </c>
      <c r="D7" s="26"/>
      <c r="E7" s="26"/>
      <c r="F7" s="26" t="s">
        <v>6</v>
      </c>
      <c r="G7" s="26"/>
      <c r="H7" s="26"/>
      <c r="I7" s="26" t="s">
        <v>7</v>
      </c>
      <c r="J7" s="26"/>
      <c r="K7" s="26"/>
      <c r="L7" s="26" t="s">
        <v>8</v>
      </c>
      <c r="M7" s="26"/>
      <c r="N7" s="26"/>
      <c r="O7" s="12"/>
    </row>
    <row r="8" spans="2:15">
      <c r="B8" s="27"/>
      <c r="C8" s="19" t="s">
        <v>9</v>
      </c>
      <c r="D8" s="19" t="s">
        <v>10</v>
      </c>
      <c r="E8" s="19" t="s">
        <v>8</v>
      </c>
      <c r="F8" s="19" t="s">
        <v>9</v>
      </c>
      <c r="G8" s="19" t="s">
        <v>10</v>
      </c>
      <c r="H8" s="19" t="s">
        <v>8</v>
      </c>
      <c r="I8" s="19" t="s">
        <v>9</v>
      </c>
      <c r="J8" s="19" t="s">
        <v>10</v>
      </c>
      <c r="K8" s="19" t="s">
        <v>8</v>
      </c>
      <c r="L8" s="19" t="s">
        <v>9</v>
      </c>
      <c r="M8" s="19" t="s">
        <v>10</v>
      </c>
      <c r="N8" s="19" t="s">
        <v>8</v>
      </c>
      <c r="O8" s="12"/>
    </row>
    <row r="9" spans="2:15">
      <c r="B9" s="22" t="s">
        <v>11</v>
      </c>
      <c r="C9" s="23">
        <v>22764106694.360004</v>
      </c>
      <c r="D9" s="23">
        <v>6195533512.7900019</v>
      </c>
      <c r="E9" s="23">
        <v>28959640207.150002</v>
      </c>
      <c r="F9" s="23">
        <v>153361764426.52997</v>
      </c>
      <c r="G9" s="23">
        <v>23768722104.089996</v>
      </c>
      <c r="H9" s="23">
        <v>177130486530.62</v>
      </c>
      <c r="I9" s="23">
        <v>39842496637.829987</v>
      </c>
      <c r="J9" s="23">
        <v>6636595473.8200006</v>
      </c>
      <c r="K9" s="23">
        <v>46479092111.649986</v>
      </c>
      <c r="L9" s="23">
        <v>215968367758.71997</v>
      </c>
      <c r="M9" s="23">
        <v>36600851090.699997</v>
      </c>
      <c r="N9" s="23">
        <v>252569218849.41998</v>
      </c>
      <c r="O9" s="20">
        <f>(N9/1000000)-'[1]SRE (2009-2023)'!N7</f>
        <v>0</v>
      </c>
    </row>
    <row r="10" spans="2:15">
      <c r="B10" s="22" t="s">
        <v>12</v>
      </c>
      <c r="C10" s="23">
        <v>7060578050.3899984</v>
      </c>
      <c r="D10" s="23">
        <v>5955857001.4800005</v>
      </c>
      <c r="E10" s="23">
        <v>13016435051.870003</v>
      </c>
      <c r="F10" s="23">
        <v>126367328593.65997</v>
      </c>
      <c r="G10" s="23">
        <v>23193637084.869999</v>
      </c>
      <c r="H10" s="23">
        <v>149560965678.52997</v>
      </c>
      <c r="I10" s="23">
        <v>21766104361.13998</v>
      </c>
      <c r="J10" s="23">
        <v>6215267574.1900034</v>
      </c>
      <c r="K10" s="23">
        <v>27981371935.330006</v>
      </c>
      <c r="L10" s="23">
        <v>155194011005.18994</v>
      </c>
      <c r="M10" s="23">
        <v>35364761660.540001</v>
      </c>
      <c r="N10" s="23">
        <v>190558772665.72998</v>
      </c>
      <c r="O10" s="20">
        <f>(N10/1000000)-'[1]SRE (2009-2023)'!N8</f>
        <v>0</v>
      </c>
    </row>
    <row r="11" spans="2:15" s="12" customFormat="1">
      <c r="B11" s="24" t="s">
        <v>13</v>
      </c>
      <c r="C11" s="23">
        <v>4242087552.8900003</v>
      </c>
      <c r="D11" s="23">
        <v>5955857001.4800005</v>
      </c>
      <c r="E11" s="23">
        <v>10197944554.369999</v>
      </c>
      <c r="F11" s="23">
        <v>26354537917.980007</v>
      </c>
      <c r="G11" s="23">
        <v>23193637084.869999</v>
      </c>
      <c r="H11" s="23">
        <v>49548175002.849991</v>
      </c>
      <c r="I11" s="23">
        <v>4901533278.5599976</v>
      </c>
      <c r="J11" s="23">
        <v>6215267574.1900034</v>
      </c>
      <c r="K11" s="23">
        <v>11116800852.75</v>
      </c>
      <c r="L11" s="23">
        <v>35498158749.430008</v>
      </c>
      <c r="M11" s="23">
        <v>35364761660.540001</v>
      </c>
      <c r="N11" s="23">
        <v>70862920409.969986</v>
      </c>
      <c r="O11" s="20">
        <f>(N11/1000000)-'[1]SRE (2009-2023)'!N9</f>
        <v>0</v>
      </c>
    </row>
    <row r="12" spans="2:15" s="12" customFormat="1">
      <c r="B12" s="24" t="s">
        <v>14</v>
      </c>
      <c r="C12" s="23">
        <v>1815285479.6800003</v>
      </c>
      <c r="D12" s="23">
        <v>0</v>
      </c>
      <c r="E12" s="23">
        <v>1815285479.6800003</v>
      </c>
      <c r="F12" s="23">
        <v>93073034415.560028</v>
      </c>
      <c r="G12" s="23">
        <v>0</v>
      </c>
      <c r="H12" s="23">
        <v>93073034415.560028</v>
      </c>
      <c r="I12" s="23">
        <v>15847811076.849995</v>
      </c>
      <c r="J12" s="23">
        <v>0</v>
      </c>
      <c r="K12" s="23">
        <v>15847811076.849995</v>
      </c>
      <c r="L12" s="23">
        <v>110736130972.09001</v>
      </c>
      <c r="M12" s="23">
        <v>0</v>
      </c>
      <c r="N12" s="23">
        <v>110736130972.09001</v>
      </c>
      <c r="O12" s="20">
        <f>(N12/1000000)-'[1]SRE (2009-2023)'!N10</f>
        <v>0</v>
      </c>
    </row>
    <row r="13" spans="2:15" s="12" customFormat="1">
      <c r="B13" s="24" t="s">
        <v>15</v>
      </c>
      <c r="C13" s="23">
        <v>1003205017.8199998</v>
      </c>
      <c r="D13" s="23">
        <v>0</v>
      </c>
      <c r="E13" s="23">
        <v>1003205017.8199998</v>
      </c>
      <c r="F13" s="23">
        <v>6939756260.1199999</v>
      </c>
      <c r="G13" s="23">
        <v>0</v>
      </c>
      <c r="H13" s="23">
        <v>6939756260.1199999</v>
      </c>
      <c r="I13" s="23">
        <v>1016760005.7300001</v>
      </c>
      <c r="J13" s="23">
        <v>0</v>
      </c>
      <c r="K13" s="23">
        <v>1016760005.7300001</v>
      </c>
      <c r="L13" s="23">
        <v>8959721283.6700001</v>
      </c>
      <c r="M13" s="23">
        <v>0</v>
      </c>
      <c r="N13" s="23">
        <v>8959721283.6700001</v>
      </c>
      <c r="O13" s="20">
        <f>(N13/1000000)-'[1]SRE (2009-2023)'!N11</f>
        <v>0</v>
      </c>
    </row>
    <row r="14" spans="2:15">
      <c r="B14" s="22" t="s">
        <v>16</v>
      </c>
      <c r="C14" s="23">
        <v>15703528643.969997</v>
      </c>
      <c r="D14" s="23">
        <v>239676511.30999997</v>
      </c>
      <c r="E14" s="23">
        <v>15943205155.279999</v>
      </c>
      <c r="F14" s="23">
        <v>26994435832.869999</v>
      </c>
      <c r="G14" s="23">
        <v>575085019.21999991</v>
      </c>
      <c r="H14" s="23">
        <v>27569520852.090004</v>
      </c>
      <c r="I14" s="23">
        <v>18076392276.689999</v>
      </c>
      <c r="J14" s="23">
        <v>421327899.6299994</v>
      </c>
      <c r="K14" s="23">
        <v>18497720176.319996</v>
      </c>
      <c r="L14" s="23">
        <v>60774356753.529999</v>
      </c>
      <c r="M14" s="23">
        <v>1236089430.1599994</v>
      </c>
      <c r="N14" s="23">
        <v>62010446183.690002</v>
      </c>
      <c r="O14" s="20">
        <f>(N14/1000000)-'[1]SRE (2009-2023)'!N12</f>
        <v>0</v>
      </c>
    </row>
    <row r="15" spans="2:15" s="12" customFormat="1">
      <c r="B15" s="24" t="s">
        <v>17</v>
      </c>
      <c r="C15" s="23">
        <v>451932249.74000007</v>
      </c>
      <c r="D15" s="23">
        <v>0</v>
      </c>
      <c r="E15" s="23">
        <v>451932249.74000007</v>
      </c>
      <c r="F15" s="23">
        <v>9020878346.9700012</v>
      </c>
      <c r="G15" s="23">
        <v>0</v>
      </c>
      <c r="H15" s="23">
        <v>9020878346.9700012</v>
      </c>
      <c r="I15" s="23">
        <v>4847706662.4599962</v>
      </c>
      <c r="J15" s="23">
        <v>0</v>
      </c>
      <c r="K15" s="23">
        <v>4847706662.4599962</v>
      </c>
      <c r="L15" s="23">
        <v>14320517259.169998</v>
      </c>
      <c r="M15" s="23">
        <v>0</v>
      </c>
      <c r="N15" s="23">
        <v>14320517259.169998</v>
      </c>
      <c r="O15" s="20">
        <f>(N15/1000000)-'[1]SRE (2009-2023)'!N13</f>
        <v>0</v>
      </c>
    </row>
    <row r="16" spans="2:15" s="12" customFormat="1">
      <c r="B16" s="24" t="s">
        <v>18</v>
      </c>
      <c r="C16" s="23">
        <v>8127044940.8400011</v>
      </c>
      <c r="D16" s="23">
        <v>0</v>
      </c>
      <c r="E16" s="23">
        <v>8127044940.8400011</v>
      </c>
      <c r="F16" s="23">
        <v>6952050625.2900009</v>
      </c>
      <c r="G16" s="23">
        <v>0</v>
      </c>
      <c r="H16" s="23">
        <v>6952050625.2900009</v>
      </c>
      <c r="I16" s="23">
        <v>4182272912.5700068</v>
      </c>
      <c r="J16" s="23">
        <v>0</v>
      </c>
      <c r="K16" s="23">
        <v>4182272912.5700068</v>
      </c>
      <c r="L16" s="23">
        <v>19261368478.700008</v>
      </c>
      <c r="M16" s="23">
        <v>0</v>
      </c>
      <c r="N16" s="23">
        <v>19261368478.700008</v>
      </c>
      <c r="O16" s="20">
        <f>(N16/1000000)-'[1]SRE (2009-2023)'!N14</f>
        <v>0</v>
      </c>
    </row>
    <row r="17" spans="2:15" s="12" customFormat="1">
      <c r="B17" s="24" t="s">
        <v>19</v>
      </c>
      <c r="C17" s="23">
        <v>5924115466.6499977</v>
      </c>
      <c r="D17" s="23">
        <v>0</v>
      </c>
      <c r="E17" s="23">
        <v>5924115466.6499977</v>
      </c>
      <c r="F17" s="23">
        <v>7532153317.5999994</v>
      </c>
      <c r="G17" s="23">
        <v>0</v>
      </c>
      <c r="H17" s="23">
        <v>7532153317.5999994</v>
      </c>
      <c r="I17" s="23">
        <v>7513627729.090003</v>
      </c>
      <c r="J17" s="23">
        <v>0</v>
      </c>
      <c r="K17" s="23">
        <v>7513627729.090003</v>
      </c>
      <c r="L17" s="23">
        <v>20969896513.34</v>
      </c>
      <c r="M17" s="23">
        <v>0</v>
      </c>
      <c r="N17" s="23">
        <v>20969896513.34</v>
      </c>
      <c r="O17" s="20">
        <f>(N17/1000000)-'[1]SRE (2009-2023)'!N15</f>
        <v>0</v>
      </c>
    </row>
    <row r="18" spans="2:15" s="12" customFormat="1">
      <c r="B18" s="24" t="s">
        <v>20</v>
      </c>
      <c r="C18" s="23">
        <v>1200435986.7400002</v>
      </c>
      <c r="D18" s="23">
        <v>239676511.30999997</v>
      </c>
      <c r="E18" s="23">
        <v>1440112498.0500004</v>
      </c>
      <c r="F18" s="23">
        <v>3489353543.0099993</v>
      </c>
      <c r="G18" s="23">
        <v>575085019.21999991</v>
      </c>
      <c r="H18" s="23">
        <v>4064438562.2300005</v>
      </c>
      <c r="I18" s="23">
        <v>1532784972.5699985</v>
      </c>
      <c r="J18" s="23">
        <v>421327899.6299994</v>
      </c>
      <c r="K18" s="23">
        <v>1954112872.1999991</v>
      </c>
      <c r="L18" s="23">
        <v>6222574502.3199987</v>
      </c>
      <c r="M18" s="23">
        <v>1236089430.1599994</v>
      </c>
      <c r="N18" s="23">
        <v>7458663932.4799995</v>
      </c>
      <c r="O18" s="20">
        <f>(N18/1000000)-'[1]SRE (2009-2023)'!N16</f>
        <v>0</v>
      </c>
    </row>
    <row r="19" spans="2:15">
      <c r="B19" s="22" t="s">
        <v>21</v>
      </c>
      <c r="C19" s="23">
        <v>159830424513.78998</v>
      </c>
      <c r="D19" s="23">
        <v>75258660.450000003</v>
      </c>
      <c r="E19" s="23">
        <v>159905683174.23996</v>
      </c>
      <c r="F19" s="23">
        <v>169830197114.67999</v>
      </c>
      <c r="G19" s="23">
        <v>22976697.260000005</v>
      </c>
      <c r="H19" s="23">
        <v>169853173811.93997</v>
      </c>
      <c r="I19" s="23">
        <v>251312251485.34027</v>
      </c>
      <c r="J19" s="23">
        <v>282033648.22999996</v>
      </c>
      <c r="K19" s="23">
        <v>251594285133.57013</v>
      </c>
      <c r="L19" s="23">
        <v>580972873113.8103</v>
      </c>
      <c r="M19" s="23">
        <v>380269005.93999994</v>
      </c>
      <c r="N19" s="23">
        <v>581353142119.75</v>
      </c>
      <c r="O19" s="20">
        <f>(N19/1000000)-'[1]SRE (2009-2023)'!N17</f>
        <v>0</v>
      </c>
    </row>
    <row r="20" spans="2:15" s="12" customFormat="1">
      <c r="B20" s="24" t="s">
        <v>22</v>
      </c>
      <c r="C20" s="23">
        <v>148734906028.08002</v>
      </c>
      <c r="D20" s="23">
        <v>0</v>
      </c>
      <c r="E20" s="23">
        <v>148734906028.08002</v>
      </c>
      <c r="F20" s="23">
        <v>147807721846.37997</v>
      </c>
      <c r="G20" s="23">
        <v>0</v>
      </c>
      <c r="H20" s="23">
        <v>147807721846.37997</v>
      </c>
      <c r="I20" s="23">
        <v>219530615109.00006</v>
      </c>
      <c r="J20" s="23">
        <v>0</v>
      </c>
      <c r="K20" s="23">
        <v>219530615109.00006</v>
      </c>
      <c r="L20" s="23">
        <v>516073242983.46002</v>
      </c>
      <c r="M20" s="23">
        <v>0</v>
      </c>
      <c r="N20" s="23">
        <v>516073242983.46002</v>
      </c>
      <c r="O20" s="20">
        <f>(N20/1000000)-'[1]SRE (2009-2023)'!N18</f>
        <v>0</v>
      </c>
    </row>
    <row r="21" spans="2:15" s="12" customFormat="1">
      <c r="B21" s="24" t="s">
        <v>23</v>
      </c>
      <c r="C21" s="23">
        <v>2941213731.4100008</v>
      </c>
      <c r="D21" s="23">
        <v>0</v>
      </c>
      <c r="E21" s="23">
        <v>2941213731.4100008</v>
      </c>
      <c r="F21" s="23">
        <v>6008240567.6500015</v>
      </c>
      <c r="G21" s="23">
        <v>0</v>
      </c>
      <c r="H21" s="23">
        <v>6008240567.6500015</v>
      </c>
      <c r="I21" s="23">
        <v>9027833222.9999981</v>
      </c>
      <c r="J21" s="23">
        <v>0</v>
      </c>
      <c r="K21" s="23">
        <v>9027833222.9999981</v>
      </c>
      <c r="L21" s="23">
        <v>17977287522.059998</v>
      </c>
      <c r="M21" s="23">
        <v>0</v>
      </c>
      <c r="N21" s="23">
        <v>17977287522.059998</v>
      </c>
      <c r="O21" s="20">
        <f>(N21/1000000)-'[1]SRE (2009-2023)'!N19</f>
        <v>0</v>
      </c>
    </row>
    <row r="22" spans="2:15" s="12" customFormat="1">
      <c r="B22" s="24" t="s">
        <v>24</v>
      </c>
      <c r="C22" s="23">
        <v>1314245535.0200002</v>
      </c>
      <c r="D22" s="23">
        <v>71756088.450000003</v>
      </c>
      <c r="E22" s="23">
        <v>1386001623.4700003</v>
      </c>
      <c r="F22" s="23">
        <v>1655250594.7999997</v>
      </c>
      <c r="G22" s="23">
        <v>22303576.550000004</v>
      </c>
      <c r="H22" s="23">
        <v>1677554171.3499994</v>
      </c>
      <c r="I22" s="23">
        <v>1601014930.6800001</v>
      </c>
      <c r="J22" s="23">
        <v>176853371.26000002</v>
      </c>
      <c r="K22" s="23">
        <v>1777868301.9400008</v>
      </c>
      <c r="L22" s="23">
        <v>4570511060.5</v>
      </c>
      <c r="M22" s="23">
        <v>270913036.25999999</v>
      </c>
      <c r="N22" s="23">
        <v>4841424096.7600002</v>
      </c>
      <c r="O22" s="20">
        <f>(N22/1000000)-'[1]SRE (2009-2023)'!N20</f>
        <v>0</v>
      </c>
    </row>
    <row r="23" spans="2:15" s="12" customFormat="1">
      <c r="B23" s="24" t="s">
        <v>25</v>
      </c>
      <c r="C23" s="23">
        <v>6840059219.2799997</v>
      </c>
      <c r="D23" s="23">
        <v>3502572</v>
      </c>
      <c r="E23" s="23">
        <v>6843561791.2799997</v>
      </c>
      <c r="F23" s="23">
        <v>14358984105.850004</v>
      </c>
      <c r="G23" s="23">
        <v>673120.71</v>
      </c>
      <c r="H23" s="23">
        <v>14359657226.560003</v>
      </c>
      <c r="I23" s="23">
        <v>21152788222.659996</v>
      </c>
      <c r="J23" s="23">
        <v>105180276.97000001</v>
      </c>
      <c r="K23" s="23">
        <v>21257968499.629993</v>
      </c>
      <c r="L23" s="23">
        <v>42351831547.790001</v>
      </c>
      <c r="M23" s="23">
        <v>109355969.68000001</v>
      </c>
      <c r="N23" s="23">
        <v>42461187517.470001</v>
      </c>
      <c r="O23" s="20">
        <f>(N23/1000000)-'[1]SRE (2009-2023)'!N21</f>
        <v>0</v>
      </c>
    </row>
    <row r="24" spans="2:15">
      <c r="B24" s="22" t="s">
        <v>26</v>
      </c>
      <c r="C24" s="23">
        <v>182594531208.15002</v>
      </c>
      <c r="D24" s="23">
        <v>6270792173.2400026</v>
      </c>
      <c r="E24" s="23">
        <v>188865323381.39005</v>
      </c>
      <c r="F24" s="23">
        <v>323191961541.20996</v>
      </c>
      <c r="G24" s="23">
        <v>23791698801.349995</v>
      </c>
      <c r="H24" s="23">
        <v>346983660342.56024</v>
      </c>
      <c r="I24" s="23">
        <v>291154748123.17029</v>
      </c>
      <c r="J24" s="23">
        <v>6918629122.0500011</v>
      </c>
      <c r="K24" s="23">
        <v>298073377245.21991</v>
      </c>
      <c r="L24" s="23">
        <v>796941240872.53027</v>
      </c>
      <c r="M24" s="23">
        <v>36981120096.639999</v>
      </c>
      <c r="N24" s="23">
        <v>833922360969.17017</v>
      </c>
      <c r="O24" s="20">
        <f>(N24/1000000)-'[1]SRE (2009-2023)'!N22</f>
        <v>0</v>
      </c>
    </row>
    <row r="25" spans="2:15">
      <c r="B25" s="21" t="s">
        <v>27</v>
      </c>
      <c r="C25" s="23">
        <v>0</v>
      </c>
      <c r="D25" s="23">
        <v>0</v>
      </c>
      <c r="E25" s="23">
        <v>0</v>
      </c>
      <c r="F25" s="23">
        <v>0</v>
      </c>
      <c r="G25" s="23">
        <v>0</v>
      </c>
      <c r="H25" s="23">
        <v>0</v>
      </c>
      <c r="I25" s="23">
        <v>0</v>
      </c>
      <c r="J25" s="23">
        <v>0</v>
      </c>
      <c r="K25" s="23">
        <v>0</v>
      </c>
      <c r="L25" s="23">
        <v>0</v>
      </c>
      <c r="M25" s="23">
        <v>0</v>
      </c>
      <c r="N25" s="23">
        <v>0</v>
      </c>
      <c r="O25" s="20">
        <f>(N25/1000000)-'[1]SRE (2009-2023)'!N23</f>
        <v>0</v>
      </c>
    </row>
    <row r="26" spans="2:15" s="12" customFormat="1">
      <c r="B26" s="24" t="s">
        <v>28</v>
      </c>
      <c r="C26" s="23">
        <v>50256369848.880005</v>
      </c>
      <c r="D26" s="23">
        <v>0</v>
      </c>
      <c r="E26" s="23">
        <v>50256369848.880005</v>
      </c>
      <c r="F26" s="23">
        <v>130681539649.3</v>
      </c>
      <c r="G26" s="23">
        <v>0</v>
      </c>
      <c r="H26" s="23">
        <v>130681539649.3</v>
      </c>
      <c r="I26" s="23">
        <v>131475887084.51006</v>
      </c>
      <c r="J26" s="23">
        <v>0</v>
      </c>
      <c r="K26" s="23">
        <v>131475887084.51006</v>
      </c>
      <c r="L26" s="23">
        <v>312413796582.69006</v>
      </c>
      <c r="M26" s="23">
        <v>0</v>
      </c>
      <c r="N26" s="23">
        <v>312413796582.69006</v>
      </c>
      <c r="O26" s="20">
        <f>(N26/1000000)-'[1]SRE (2009-2023)'!N24</f>
        <v>0</v>
      </c>
    </row>
    <row r="27" spans="2:15" s="12" customFormat="1">
      <c r="B27" s="24" t="s">
        <v>29</v>
      </c>
      <c r="C27" s="23">
        <v>831249432.88</v>
      </c>
      <c r="D27" s="23">
        <v>1320121207.9600005</v>
      </c>
      <c r="E27" s="23">
        <v>2151370640.8400006</v>
      </c>
      <c r="F27" s="23">
        <v>5024973057.6000004</v>
      </c>
      <c r="G27" s="23">
        <v>10754257676.370001</v>
      </c>
      <c r="H27" s="23">
        <v>15779230733.969999</v>
      </c>
      <c r="I27" s="23">
        <v>789454815.10000002</v>
      </c>
      <c r="J27" s="23">
        <v>2638287960.4699998</v>
      </c>
      <c r="K27" s="23">
        <v>3427742775.5699959</v>
      </c>
      <c r="L27" s="23">
        <v>6645677305.5800009</v>
      </c>
      <c r="M27" s="23">
        <v>14712666844.800001</v>
      </c>
      <c r="N27" s="23">
        <v>21358344150.379997</v>
      </c>
      <c r="O27" s="20">
        <f>(N27/1000000)-'[1]SRE (2009-2023)'!N25</f>
        <v>0</v>
      </c>
    </row>
    <row r="28" spans="2:15" s="12" customFormat="1">
      <c r="B28" s="24" t="s">
        <v>30</v>
      </c>
      <c r="C28" s="23">
        <v>27435515407.540005</v>
      </c>
      <c r="D28" s="23">
        <v>0</v>
      </c>
      <c r="E28" s="23">
        <v>27435515407.540005</v>
      </c>
      <c r="F28" s="23">
        <v>27796856643.569996</v>
      </c>
      <c r="G28" s="23">
        <v>0</v>
      </c>
      <c r="H28" s="23">
        <v>27796856643.569996</v>
      </c>
      <c r="I28" s="23">
        <v>17637133867.220024</v>
      </c>
      <c r="J28" s="23">
        <v>0</v>
      </c>
      <c r="K28" s="23">
        <v>17637133867.220024</v>
      </c>
      <c r="L28" s="23">
        <v>72869505918.330017</v>
      </c>
      <c r="M28" s="23">
        <v>0</v>
      </c>
      <c r="N28" s="23">
        <v>72869505918.330017</v>
      </c>
      <c r="O28" s="20">
        <f>(N28/1000000)-'[1]SRE (2009-2023)'!N26</f>
        <v>0</v>
      </c>
    </row>
    <row r="29" spans="2:15" s="12" customFormat="1">
      <c r="B29" s="24" t="s">
        <v>31</v>
      </c>
      <c r="C29" s="23">
        <v>268522634</v>
      </c>
      <c r="D29" s="23">
        <v>0</v>
      </c>
      <c r="E29" s="23">
        <v>268522634</v>
      </c>
      <c r="F29" s="23">
        <v>312058061.88000005</v>
      </c>
      <c r="G29" s="23">
        <v>0</v>
      </c>
      <c r="H29" s="23">
        <v>312058061.88000005</v>
      </c>
      <c r="I29" s="23">
        <v>176347568.01000005</v>
      </c>
      <c r="J29" s="23">
        <v>0</v>
      </c>
      <c r="K29" s="23">
        <v>176347568.01000005</v>
      </c>
      <c r="L29" s="23">
        <v>756928263.8900001</v>
      </c>
      <c r="M29" s="23">
        <v>0</v>
      </c>
      <c r="N29" s="23">
        <v>756928263.8900001</v>
      </c>
      <c r="O29" s="20">
        <f>(N29/1000000)-'[1]SRE (2009-2023)'!N27</f>
        <v>0</v>
      </c>
    </row>
    <row r="30" spans="2:15" s="12" customFormat="1">
      <c r="B30" s="24" t="s">
        <v>32</v>
      </c>
      <c r="C30" s="23">
        <v>637025570.81000006</v>
      </c>
      <c r="D30" s="23">
        <v>0</v>
      </c>
      <c r="E30" s="23">
        <v>637025570.81000006</v>
      </c>
      <c r="F30" s="23">
        <v>9311281231.6100006</v>
      </c>
      <c r="G30" s="23">
        <v>0</v>
      </c>
      <c r="H30" s="23">
        <v>9311281231.6100006</v>
      </c>
      <c r="I30" s="23">
        <v>1934022882.6700003</v>
      </c>
      <c r="J30" s="23">
        <v>0</v>
      </c>
      <c r="K30" s="23">
        <v>1934022882.6700003</v>
      </c>
      <c r="L30" s="23">
        <v>11882329685.09</v>
      </c>
      <c r="M30" s="23">
        <v>0</v>
      </c>
      <c r="N30" s="23">
        <v>11882329685.09</v>
      </c>
      <c r="O30" s="20">
        <f>(N30/1000000)-'[1]SRE (2009-2023)'!N28</f>
        <v>0</v>
      </c>
    </row>
    <row r="31" spans="2:15" s="12" customFormat="1">
      <c r="B31" s="24" t="s">
        <v>33</v>
      </c>
      <c r="C31" s="23">
        <v>9727670007.119997</v>
      </c>
      <c r="D31" s="23">
        <v>0</v>
      </c>
      <c r="E31" s="23">
        <v>9727670007.119997</v>
      </c>
      <c r="F31" s="23">
        <v>25067861359.010002</v>
      </c>
      <c r="G31" s="23">
        <v>0</v>
      </c>
      <c r="H31" s="23">
        <v>25067861359.010002</v>
      </c>
      <c r="I31" s="23">
        <v>21111854472.92997</v>
      </c>
      <c r="J31" s="23">
        <v>0</v>
      </c>
      <c r="K31" s="23">
        <v>21111854472.92997</v>
      </c>
      <c r="L31" s="23">
        <v>55907385839.059967</v>
      </c>
      <c r="M31" s="23">
        <v>0</v>
      </c>
      <c r="N31" s="23">
        <v>55907385839.059967</v>
      </c>
      <c r="O31" s="20">
        <f>(N31/1000000)-'[1]SRE (2009-2023)'!N29</f>
        <v>0</v>
      </c>
    </row>
    <row r="32" spans="2:15" s="12" customFormat="1">
      <c r="B32" s="24" t="s">
        <v>34</v>
      </c>
      <c r="C32" s="23">
        <v>18863869963.640003</v>
      </c>
      <c r="D32" s="23">
        <v>0</v>
      </c>
      <c r="E32" s="23">
        <v>18863869963.640003</v>
      </c>
      <c r="F32" s="23">
        <v>34911656100.180008</v>
      </c>
      <c r="G32" s="23">
        <v>0</v>
      </c>
      <c r="H32" s="23">
        <v>34911656100.180008</v>
      </c>
      <c r="I32" s="23">
        <v>27934857863.060005</v>
      </c>
      <c r="J32" s="23">
        <v>0</v>
      </c>
      <c r="K32" s="23">
        <v>27934857863.060005</v>
      </c>
      <c r="L32" s="23">
        <v>81710383926.880005</v>
      </c>
      <c r="M32" s="23">
        <v>0</v>
      </c>
      <c r="N32" s="23">
        <v>81710383926.880005</v>
      </c>
      <c r="O32" s="20">
        <f>(N32/1000000)-'[1]SRE (2009-2023)'!N30</f>
        <v>0</v>
      </c>
    </row>
    <row r="33" spans="2:15" s="12" customFormat="1">
      <c r="B33" s="24" t="s">
        <v>35</v>
      </c>
      <c r="C33" s="23">
        <v>1426610928.1399999</v>
      </c>
      <c r="D33" s="23">
        <v>255931.02000000002</v>
      </c>
      <c r="E33" s="23">
        <v>1426866859.1599998</v>
      </c>
      <c r="F33" s="23">
        <v>1565223772.5799997</v>
      </c>
      <c r="G33" s="23">
        <v>19453288.260000002</v>
      </c>
      <c r="H33" s="23">
        <v>1584677060.8399994</v>
      </c>
      <c r="I33" s="23">
        <v>1745061809.4499991</v>
      </c>
      <c r="J33" s="23">
        <v>1891811.49</v>
      </c>
      <c r="K33" s="23">
        <v>1746953620.9399989</v>
      </c>
      <c r="L33" s="23">
        <v>4736896510.1699982</v>
      </c>
      <c r="M33" s="23">
        <v>21601030.77</v>
      </c>
      <c r="N33" s="23">
        <v>4758497540.9399977</v>
      </c>
      <c r="O33" s="20">
        <f>(N33/1000000)-'[1]SRE (2009-2023)'!N31</f>
        <v>0</v>
      </c>
    </row>
    <row r="34" spans="2:15">
      <c r="B34" s="22" t="s">
        <v>36</v>
      </c>
      <c r="C34" s="23">
        <v>109446833793.00995</v>
      </c>
      <c r="D34" s="23">
        <v>1320377138.9800005</v>
      </c>
      <c r="E34" s="23">
        <v>110767210931.99001</v>
      </c>
      <c r="F34" s="23">
        <v>234671449875.73001</v>
      </c>
      <c r="G34" s="23">
        <v>10773710964.629999</v>
      </c>
      <c r="H34" s="23">
        <v>245445160840.36002</v>
      </c>
      <c r="I34" s="23">
        <v>202804620362.94995</v>
      </c>
      <c r="J34" s="23">
        <v>2640179771.9599996</v>
      </c>
      <c r="K34" s="23">
        <v>205444800134.90988</v>
      </c>
      <c r="L34" s="23">
        <v>546922904031.68994</v>
      </c>
      <c r="M34" s="23">
        <v>14734267875.57</v>
      </c>
      <c r="N34" s="23">
        <v>561657171907.25989</v>
      </c>
      <c r="O34" s="20">
        <f>(N34/1000000)-'[1]SRE (2009-2023)'!N32</f>
        <v>0</v>
      </c>
    </row>
    <row r="35" spans="2:15">
      <c r="B35" s="22" t="s">
        <v>37</v>
      </c>
      <c r="C35" s="23">
        <v>73147697415.139984</v>
      </c>
      <c r="D35" s="23">
        <v>4950415034.2600002</v>
      </c>
      <c r="E35" s="23">
        <v>78098112449.399994</v>
      </c>
      <c r="F35" s="23">
        <v>88520511665.480011</v>
      </c>
      <c r="G35" s="23">
        <v>13017987836.720005</v>
      </c>
      <c r="H35" s="23">
        <v>101538499502.19994</v>
      </c>
      <c r="I35" s="23">
        <v>88350127760.220108</v>
      </c>
      <c r="J35" s="23">
        <v>4278449350.0900021</v>
      </c>
      <c r="K35" s="23">
        <v>92628577110.309937</v>
      </c>
      <c r="L35" s="23">
        <v>250018336840.84009</v>
      </c>
      <c r="M35" s="23">
        <v>22246852221.070007</v>
      </c>
      <c r="N35" s="23">
        <v>272265189061.90985</v>
      </c>
      <c r="O35" s="20">
        <f>(N35/1000000)-'[1]SRE (2009-2023)'!N33</f>
        <v>-5.2386894822120667E-10</v>
      </c>
    </row>
    <row r="36" spans="2:15">
      <c r="B36" s="21" t="s">
        <v>38</v>
      </c>
      <c r="C36" s="23">
        <v>0</v>
      </c>
      <c r="D36" s="23">
        <v>0</v>
      </c>
      <c r="E36" s="23">
        <v>0</v>
      </c>
      <c r="F36" s="23">
        <v>0</v>
      </c>
      <c r="G36" s="23">
        <v>0</v>
      </c>
      <c r="H36" s="23">
        <v>0</v>
      </c>
      <c r="I36" s="23">
        <v>0</v>
      </c>
      <c r="J36" s="23">
        <v>0</v>
      </c>
      <c r="K36" s="23">
        <v>0</v>
      </c>
      <c r="L36" s="23">
        <v>0</v>
      </c>
      <c r="M36" s="23">
        <v>0</v>
      </c>
      <c r="N36" s="23">
        <v>0</v>
      </c>
      <c r="O36" s="20">
        <f>(N36/1000000)-'[1]SRE (2009-2023)'!N34</f>
        <v>0</v>
      </c>
    </row>
    <row r="37" spans="2:15">
      <c r="B37" s="22" t="s">
        <v>39</v>
      </c>
      <c r="C37" s="23">
        <v>926361535.36999989</v>
      </c>
      <c r="D37" s="23">
        <v>0</v>
      </c>
      <c r="E37" s="23">
        <v>926361535.36999989</v>
      </c>
      <c r="F37" s="23">
        <v>5063040307.9300003</v>
      </c>
      <c r="G37" s="23">
        <v>0</v>
      </c>
      <c r="H37" s="23">
        <v>5063040307.9300003</v>
      </c>
      <c r="I37" s="23">
        <v>72581639.010000005</v>
      </c>
      <c r="J37" s="23">
        <v>0</v>
      </c>
      <c r="K37" s="23">
        <v>72581639.010000005</v>
      </c>
      <c r="L37" s="23">
        <v>6061983482.3100004</v>
      </c>
      <c r="M37" s="23">
        <v>0</v>
      </c>
      <c r="N37" s="23">
        <v>6061983482.3100004</v>
      </c>
      <c r="O37" s="20">
        <f>(N37/1000000)-'[1]SRE (2009-2023)'!N35</f>
        <v>0</v>
      </c>
    </row>
    <row r="38" spans="2:15" s="12" customFormat="1">
      <c r="B38" s="24" t="s">
        <v>40</v>
      </c>
      <c r="C38" s="23">
        <v>8103928.1400000006</v>
      </c>
      <c r="D38" s="23">
        <v>0</v>
      </c>
      <c r="E38" s="23">
        <v>8103928.1400000006</v>
      </c>
      <c r="F38" s="23">
        <v>5047107584.4799995</v>
      </c>
      <c r="G38" s="23">
        <v>0</v>
      </c>
      <c r="H38" s="23">
        <v>5047107584.4799995</v>
      </c>
      <c r="I38" s="23">
        <v>26623864.289999999</v>
      </c>
      <c r="J38" s="23">
        <v>0</v>
      </c>
      <c r="K38" s="23">
        <v>26623864.289999999</v>
      </c>
      <c r="L38" s="23">
        <v>5081835376.9099998</v>
      </c>
      <c r="M38" s="23">
        <v>0</v>
      </c>
      <c r="N38" s="23">
        <v>5081835376.9099998</v>
      </c>
      <c r="O38" s="20">
        <f>(N38/1000000)-'[1]SRE (2009-2023)'!N36</f>
        <v>0</v>
      </c>
    </row>
    <row r="39" spans="2:15" s="12" customFormat="1">
      <c r="B39" s="24" t="s">
        <v>41</v>
      </c>
      <c r="C39" s="23">
        <v>892000000</v>
      </c>
      <c r="D39" s="23">
        <v>0</v>
      </c>
      <c r="E39" s="23">
        <v>892000000</v>
      </c>
      <c r="F39" s="23">
        <v>0</v>
      </c>
      <c r="G39" s="23">
        <v>0</v>
      </c>
      <c r="H39" s="23">
        <v>0</v>
      </c>
      <c r="I39" s="23">
        <v>0</v>
      </c>
      <c r="J39" s="23">
        <v>0</v>
      </c>
      <c r="K39" s="23">
        <v>0</v>
      </c>
      <c r="L39" s="23">
        <v>892000000</v>
      </c>
      <c r="M39" s="23">
        <v>0</v>
      </c>
      <c r="N39" s="23">
        <v>892000000</v>
      </c>
      <c r="O39" s="20">
        <f>(N39/1000000)-'[1]SRE (2009-2023)'!N37</f>
        <v>0</v>
      </c>
    </row>
    <row r="40" spans="2:15" s="12" customFormat="1">
      <c r="B40" s="24" t="s">
        <v>42</v>
      </c>
      <c r="C40" s="23">
        <v>26257607.23</v>
      </c>
      <c r="D40" s="23">
        <v>0</v>
      </c>
      <c r="E40" s="23">
        <v>26257607.23</v>
      </c>
      <c r="F40" s="23">
        <v>15932723.450000001</v>
      </c>
      <c r="G40" s="23">
        <v>0</v>
      </c>
      <c r="H40" s="23">
        <v>15932723.450000001</v>
      </c>
      <c r="I40" s="23">
        <v>45957774.720000006</v>
      </c>
      <c r="J40" s="23">
        <v>0</v>
      </c>
      <c r="K40" s="23">
        <v>45957774.720000006</v>
      </c>
      <c r="L40" s="23">
        <v>88148105.400000006</v>
      </c>
      <c r="M40" s="23">
        <v>0</v>
      </c>
      <c r="N40" s="23">
        <v>88148105.400000006</v>
      </c>
      <c r="O40" s="20">
        <f>(N40/1000000)-'[1]SRE (2009-2023)'!N38</f>
        <v>0</v>
      </c>
    </row>
    <row r="41" spans="2:15">
      <c r="B41" s="22" t="s">
        <v>43</v>
      </c>
      <c r="C41" s="23">
        <v>5181304883.3399992</v>
      </c>
      <c r="D41" s="23">
        <v>0</v>
      </c>
      <c r="E41" s="23">
        <v>5181304883.3399992</v>
      </c>
      <c r="F41" s="23">
        <v>5505136648.54</v>
      </c>
      <c r="G41" s="23">
        <v>25659125.620000001</v>
      </c>
      <c r="H41" s="23">
        <v>5530795774.1599998</v>
      </c>
      <c r="I41" s="23">
        <v>4203811579.8799996</v>
      </c>
      <c r="J41" s="23">
        <v>438939.98</v>
      </c>
      <c r="K41" s="23">
        <v>4204250519.8599992</v>
      </c>
      <c r="L41" s="23">
        <v>14890253111.759998</v>
      </c>
      <c r="M41" s="23">
        <v>26098065.600000001</v>
      </c>
      <c r="N41" s="23">
        <v>14916351177.359999</v>
      </c>
      <c r="O41" s="20">
        <f>(N41/1000000)-'[1]SRE (2009-2023)'!N39</f>
        <v>0</v>
      </c>
    </row>
    <row r="42" spans="2:15" s="12" customFormat="1">
      <c r="B42" s="24" t="s">
        <v>44</v>
      </c>
      <c r="C42" s="23">
        <v>5181304883.3399992</v>
      </c>
      <c r="D42" s="23">
        <v>0</v>
      </c>
      <c r="E42" s="23">
        <v>5181304883.3399992</v>
      </c>
      <c r="F42" s="23">
        <v>5505136648.54</v>
      </c>
      <c r="G42" s="23">
        <v>25659125.620000001</v>
      </c>
      <c r="H42" s="23">
        <v>5530795774.1599998</v>
      </c>
      <c r="I42" s="23">
        <v>4203768579.8799996</v>
      </c>
      <c r="J42" s="23">
        <v>438939.98</v>
      </c>
      <c r="K42" s="23">
        <v>4204207519.8599992</v>
      </c>
      <c r="L42" s="23">
        <v>14890210111.759998</v>
      </c>
      <c r="M42" s="23">
        <v>26098065.600000001</v>
      </c>
      <c r="N42" s="23">
        <v>14916308177.359999</v>
      </c>
      <c r="O42" s="20">
        <f>(N42/1000000)-'[1]SRE (2009-2023)'!N40</f>
        <v>0</v>
      </c>
    </row>
    <row r="43" spans="2:15" s="12" customFormat="1">
      <c r="B43" s="24" t="s">
        <v>45</v>
      </c>
      <c r="C43" s="23">
        <v>0</v>
      </c>
      <c r="D43" s="23">
        <v>0</v>
      </c>
      <c r="E43" s="23">
        <v>0</v>
      </c>
      <c r="F43" s="23">
        <v>0</v>
      </c>
      <c r="G43" s="23">
        <v>0</v>
      </c>
      <c r="H43" s="23">
        <v>0</v>
      </c>
      <c r="I43" s="23">
        <v>43000</v>
      </c>
      <c r="J43" s="23">
        <v>0</v>
      </c>
      <c r="K43" s="23">
        <v>43000</v>
      </c>
      <c r="L43" s="23">
        <v>43000</v>
      </c>
      <c r="M43" s="23">
        <v>0</v>
      </c>
      <c r="N43" s="23">
        <v>43000</v>
      </c>
      <c r="O43" s="20">
        <f>(N43/1000000)-'[1]SRE (2009-2023)'!N41</f>
        <v>0</v>
      </c>
    </row>
    <row r="44" spans="2:15" s="12" customFormat="1">
      <c r="B44" s="22" t="s">
        <v>46</v>
      </c>
      <c r="C44" s="23">
        <v>11062064625.400002</v>
      </c>
      <c r="D44" s="23">
        <v>0</v>
      </c>
      <c r="E44" s="23">
        <v>11062064625.400002</v>
      </c>
      <c r="F44" s="23">
        <v>7081659462.21</v>
      </c>
      <c r="G44" s="23">
        <v>0</v>
      </c>
      <c r="H44" s="23">
        <v>7081659462.21</v>
      </c>
      <c r="I44" s="23">
        <v>9019841265.7500038</v>
      </c>
      <c r="J44" s="23">
        <v>0</v>
      </c>
      <c r="K44" s="23">
        <v>9019841265.7500038</v>
      </c>
      <c r="L44" s="23">
        <v>27163565353.360004</v>
      </c>
      <c r="M44" s="23">
        <v>0</v>
      </c>
      <c r="N44" s="23">
        <v>27163565353.360004</v>
      </c>
      <c r="O44" s="20">
        <f>(N44/1000000)-'[1]SRE (2009-2023)'!N42</f>
        <v>0</v>
      </c>
    </row>
    <row r="45" spans="2:15">
      <c r="B45" s="22" t="s">
        <v>47</v>
      </c>
      <c r="C45" s="23">
        <v>17169731044.110001</v>
      </c>
      <c r="D45" s="23">
        <v>0</v>
      </c>
      <c r="E45" s="23">
        <v>17169731044.110001</v>
      </c>
      <c r="F45" s="23">
        <v>17649836418.679996</v>
      </c>
      <c r="G45" s="23">
        <v>25659125.620000001</v>
      </c>
      <c r="H45" s="23">
        <v>17675495544.299999</v>
      </c>
      <c r="I45" s="23">
        <v>13296234484.640013</v>
      </c>
      <c r="J45" s="23">
        <v>438939.98</v>
      </c>
      <c r="K45" s="23">
        <v>13296673424.620012</v>
      </c>
      <c r="L45" s="23">
        <v>48115801947.430008</v>
      </c>
      <c r="M45" s="23">
        <v>26098065.600000001</v>
      </c>
      <c r="N45" s="23">
        <v>48141900013.030014</v>
      </c>
      <c r="O45" s="20">
        <f>(N45/1000000)-'[1]SRE (2009-2023)'!N43</f>
        <v>0</v>
      </c>
    </row>
    <row r="46" spans="2:15">
      <c r="B46" s="21" t="s">
        <v>48</v>
      </c>
      <c r="C46" s="23">
        <v>0</v>
      </c>
      <c r="D46" s="23">
        <v>0</v>
      </c>
      <c r="E46" s="23">
        <v>0</v>
      </c>
      <c r="F46" s="23">
        <v>0</v>
      </c>
      <c r="G46" s="23">
        <v>0</v>
      </c>
      <c r="H46" s="23">
        <v>0</v>
      </c>
      <c r="I46" s="23">
        <v>0</v>
      </c>
      <c r="J46" s="23">
        <v>0</v>
      </c>
      <c r="K46" s="23">
        <v>0</v>
      </c>
      <c r="L46" s="23">
        <v>0</v>
      </c>
      <c r="M46" s="23">
        <v>0</v>
      </c>
      <c r="N46" s="23">
        <v>0</v>
      </c>
      <c r="O46" s="20">
        <f>(N46/1000000)-'[1]SRE (2009-2023)'!N44</f>
        <v>0</v>
      </c>
    </row>
    <row r="47" spans="2:15">
      <c r="B47" s="22" t="s">
        <v>49</v>
      </c>
      <c r="C47" s="23">
        <v>18619258693.210003</v>
      </c>
      <c r="D47" s="23">
        <v>835897955.99000001</v>
      </c>
      <c r="E47" s="23">
        <v>19455156649.199997</v>
      </c>
      <c r="F47" s="23">
        <v>26707315386.400005</v>
      </c>
      <c r="G47" s="23">
        <v>8151440114.7400007</v>
      </c>
      <c r="H47" s="23">
        <v>34858755501.139999</v>
      </c>
      <c r="I47" s="23">
        <v>30790102029.849991</v>
      </c>
      <c r="J47" s="23">
        <v>1237193995.71</v>
      </c>
      <c r="K47" s="23">
        <v>32027296025.55999</v>
      </c>
      <c r="L47" s="23">
        <v>76116676109.459991</v>
      </c>
      <c r="M47" s="23">
        <v>10224532066.440002</v>
      </c>
      <c r="N47" s="23">
        <v>86341208175.899994</v>
      </c>
      <c r="O47" s="20">
        <f>(N47/1000000)-'[1]SRE (2009-2023)'!N45</f>
        <v>0</v>
      </c>
    </row>
    <row r="48" spans="2:15" s="12" customFormat="1" ht="26.45">
      <c r="B48" s="24" t="s">
        <v>50</v>
      </c>
      <c r="C48" s="23">
        <v>18012324801.510002</v>
      </c>
      <c r="D48" s="23">
        <v>835897955.99000001</v>
      </c>
      <c r="E48" s="23">
        <v>18848222757.5</v>
      </c>
      <c r="F48" s="23">
        <v>26704205386.400005</v>
      </c>
      <c r="G48" s="23">
        <v>8151440114.7400007</v>
      </c>
      <c r="H48" s="23">
        <v>34855645501.139999</v>
      </c>
      <c r="I48" s="23">
        <v>30474495312.37999</v>
      </c>
      <c r="J48" s="23">
        <v>1237193995.71</v>
      </c>
      <c r="K48" s="23">
        <v>31711689308.089989</v>
      </c>
      <c r="L48" s="23">
        <v>75191025500.289993</v>
      </c>
      <c r="M48" s="23">
        <v>10224532066.440002</v>
      </c>
      <c r="N48" s="23">
        <v>85415557566.72998</v>
      </c>
      <c r="O48" s="20">
        <f>(N48/1000000)-'[1]SRE (2009-2023)'!N46</f>
        <v>0</v>
      </c>
    </row>
    <row r="49" spans="2:15" s="12" customFormat="1">
      <c r="B49" s="24" t="s">
        <v>51</v>
      </c>
      <c r="C49" s="23">
        <v>585555151.57000005</v>
      </c>
      <c r="D49" s="23">
        <v>0</v>
      </c>
      <c r="E49" s="23">
        <v>585555151.57000005</v>
      </c>
      <c r="F49" s="23">
        <v>2000000</v>
      </c>
      <c r="G49" s="23">
        <v>0</v>
      </c>
      <c r="H49" s="23">
        <v>2000000</v>
      </c>
      <c r="I49" s="23">
        <v>38439918.329999998</v>
      </c>
      <c r="J49" s="23">
        <v>0</v>
      </c>
      <c r="K49" s="23">
        <v>38439918.329999998</v>
      </c>
      <c r="L49" s="23">
        <v>625995069.9000001</v>
      </c>
      <c r="M49" s="23">
        <v>0</v>
      </c>
      <c r="N49" s="23">
        <v>625995069.9000001</v>
      </c>
      <c r="O49" s="20">
        <f>(N49/1000000)-'[1]SRE (2009-2023)'!N47</f>
        <v>0</v>
      </c>
    </row>
    <row r="50" spans="2:15" s="12" customFormat="1">
      <c r="B50" s="25" t="s">
        <v>52</v>
      </c>
      <c r="C50" s="23">
        <v>21378740.129999999</v>
      </c>
      <c r="D50" s="23">
        <v>0</v>
      </c>
      <c r="E50" s="23">
        <v>21378740.129999999</v>
      </c>
      <c r="F50" s="23">
        <v>1110000</v>
      </c>
      <c r="G50" s="23">
        <v>0</v>
      </c>
      <c r="H50" s="23">
        <v>1110000</v>
      </c>
      <c r="I50" s="23">
        <v>277166799.13999999</v>
      </c>
      <c r="J50" s="23">
        <v>0</v>
      </c>
      <c r="K50" s="23">
        <v>277166799.13999999</v>
      </c>
      <c r="L50" s="23">
        <v>299655539.26999998</v>
      </c>
      <c r="M50" s="23">
        <v>0</v>
      </c>
      <c r="N50" s="23">
        <v>299655539.26999998</v>
      </c>
      <c r="O50" s="20">
        <f>(N50/1000000)-'[1]SRE (2009-2023)'!N48</f>
        <v>0</v>
      </c>
    </row>
    <row r="51" spans="2:15">
      <c r="B51" s="22" t="s">
        <v>53</v>
      </c>
      <c r="C51" s="23">
        <v>4077609844.7499995</v>
      </c>
      <c r="D51" s="23">
        <v>5277499.5199999996</v>
      </c>
      <c r="E51" s="23">
        <v>4082887344.2699995</v>
      </c>
      <c r="F51" s="23">
        <v>5459143325.329998</v>
      </c>
      <c r="G51" s="23">
        <v>146800668.08999997</v>
      </c>
      <c r="H51" s="23">
        <v>5605943993.4199982</v>
      </c>
      <c r="I51" s="23">
        <v>4612096356.1299982</v>
      </c>
      <c r="J51" s="23">
        <v>8981756.1500000004</v>
      </c>
      <c r="K51" s="23">
        <v>4621078112.2799988</v>
      </c>
      <c r="L51" s="23">
        <v>14148849526.209995</v>
      </c>
      <c r="M51" s="23">
        <v>161059923.75999999</v>
      </c>
      <c r="N51" s="23">
        <v>14309909449.969997</v>
      </c>
      <c r="O51" s="20">
        <f>(N51/1000000)-'[1]SRE (2009-2023)'!N49</f>
        <v>0</v>
      </c>
    </row>
    <row r="52" spans="2:15" s="12" customFormat="1">
      <c r="B52" s="24" t="s">
        <v>54</v>
      </c>
      <c r="C52" s="23">
        <v>4077609844.7499995</v>
      </c>
      <c r="D52" s="23">
        <v>5277499.5199999996</v>
      </c>
      <c r="E52" s="23">
        <v>4082887344.2699995</v>
      </c>
      <c r="F52" s="23">
        <v>5459143325.329998</v>
      </c>
      <c r="G52" s="23">
        <v>146800668.08999997</v>
      </c>
      <c r="H52" s="23">
        <v>5605943993.4199982</v>
      </c>
      <c r="I52" s="23">
        <v>4612096356.1299982</v>
      </c>
      <c r="J52" s="23">
        <v>8981756.1500000004</v>
      </c>
      <c r="K52" s="23">
        <v>4621078112.2799988</v>
      </c>
      <c r="L52" s="23">
        <v>14148849526.209995</v>
      </c>
      <c r="M52" s="23">
        <v>161059923.75999999</v>
      </c>
      <c r="N52" s="23">
        <v>14309909449.969997</v>
      </c>
      <c r="O52" s="20">
        <f>(N52/1000000)-'[1]SRE (2009-2023)'!N50</f>
        <v>0</v>
      </c>
    </row>
    <row r="53" spans="2:15" s="12" customFormat="1">
      <c r="B53" s="24" t="s">
        <v>55</v>
      </c>
      <c r="C53" s="23">
        <v>0</v>
      </c>
      <c r="D53" s="23">
        <v>0</v>
      </c>
      <c r="E53" s="23">
        <v>0</v>
      </c>
      <c r="F53" s="23">
        <v>0</v>
      </c>
      <c r="G53" s="23">
        <v>0</v>
      </c>
      <c r="H53" s="23">
        <v>0</v>
      </c>
      <c r="I53" s="23">
        <v>0</v>
      </c>
      <c r="J53" s="23">
        <v>0</v>
      </c>
      <c r="K53" s="23">
        <v>0</v>
      </c>
      <c r="L53" s="23">
        <v>0</v>
      </c>
      <c r="M53" s="23">
        <v>0</v>
      </c>
      <c r="N53" s="23">
        <v>0</v>
      </c>
      <c r="O53" s="20">
        <f>(N53/1000000)-'[1]SRE (2009-2023)'!N51</f>
        <v>0</v>
      </c>
    </row>
    <row r="54" spans="2:15" s="12" customFormat="1">
      <c r="B54" s="22" t="s">
        <v>56</v>
      </c>
      <c r="C54" s="23">
        <v>16576666648.280005</v>
      </c>
      <c r="D54" s="23">
        <v>0</v>
      </c>
      <c r="E54" s="23">
        <v>16576666648.280005</v>
      </c>
      <c r="F54" s="23">
        <v>12895290845.549999</v>
      </c>
      <c r="G54" s="23">
        <v>0</v>
      </c>
      <c r="H54" s="23">
        <v>12895290845.549999</v>
      </c>
      <c r="I54" s="23">
        <v>12584292782.329988</v>
      </c>
      <c r="J54" s="23">
        <v>0</v>
      </c>
      <c r="K54" s="23">
        <v>12584292782.329988</v>
      </c>
      <c r="L54" s="23">
        <v>42056250276.159988</v>
      </c>
      <c r="M54" s="23">
        <v>0</v>
      </c>
      <c r="N54" s="23">
        <v>42056250276.159988</v>
      </c>
      <c r="O54" s="20">
        <f>(N54/1000000)-'[1]SRE (2009-2023)'!N52</f>
        <v>0</v>
      </c>
    </row>
    <row r="55" spans="2:15">
      <c r="B55" s="22" t="s">
        <v>57</v>
      </c>
      <c r="C55" s="23">
        <v>39273535186.23999</v>
      </c>
      <c r="D55" s="23">
        <v>841175455.50999999</v>
      </c>
      <c r="E55" s="23">
        <v>40114710641.749985</v>
      </c>
      <c r="F55" s="23">
        <v>45061749557.279984</v>
      </c>
      <c r="G55" s="23">
        <v>8298240782.8299999</v>
      </c>
      <c r="H55" s="23">
        <v>53359990340.109993</v>
      </c>
      <c r="I55" s="23">
        <v>47986491168.310028</v>
      </c>
      <c r="J55" s="23">
        <v>1246175751.8599999</v>
      </c>
      <c r="K55" s="23">
        <v>49232666920.170013</v>
      </c>
      <c r="L55" s="23">
        <v>132321775911.83</v>
      </c>
      <c r="M55" s="23">
        <v>10385591990.200001</v>
      </c>
      <c r="N55" s="23">
        <v>142707367902.03</v>
      </c>
      <c r="O55" s="20">
        <f>(N55/1000000)-'[1]SRE (2009-2023)'!N53</f>
        <v>0</v>
      </c>
    </row>
    <row r="56" spans="2:15">
      <c r="B56" s="22" t="s">
        <v>58</v>
      </c>
      <c r="C56" s="23">
        <v>51043893273.010086</v>
      </c>
      <c r="D56" s="23">
        <v>4109239578.7500019</v>
      </c>
      <c r="E56" s="23">
        <v>55153132851.760056</v>
      </c>
      <c r="F56" s="23">
        <v>61108598526.879959</v>
      </c>
      <c r="G56" s="23">
        <v>4745406179.5099964</v>
      </c>
      <c r="H56" s="23">
        <v>65854004706.390236</v>
      </c>
      <c r="I56" s="23">
        <v>53659871076.550323</v>
      </c>
      <c r="J56" s="23">
        <v>3032712538.2100019</v>
      </c>
      <c r="K56" s="23">
        <v>56692583614.760025</v>
      </c>
      <c r="L56" s="23">
        <v>165812362876.44031</v>
      </c>
      <c r="M56" s="23">
        <v>11887358296.469997</v>
      </c>
      <c r="N56" s="23">
        <v>177699721172.91031</v>
      </c>
      <c r="O56" s="20">
        <f>(N56/1000000)-'[1]SRE (2009-2023)'!N54</f>
        <v>0</v>
      </c>
    </row>
    <row r="57" spans="2:15">
      <c r="B57" s="22" t="s">
        <v>59</v>
      </c>
      <c r="C57" s="23">
        <v>118777937760.70003</v>
      </c>
      <c r="D57" s="23">
        <v>9324774866.8200035</v>
      </c>
      <c r="E57" s="23">
        <v>128102712627.51999</v>
      </c>
      <c r="F57" s="23">
        <v>200088924365.98996</v>
      </c>
      <c r="G57" s="23">
        <v>33713650777.529999</v>
      </c>
      <c r="H57" s="23">
        <v>233802575143.5199</v>
      </c>
      <c r="I57" s="23">
        <v>129204781204.42009</v>
      </c>
      <c r="J57" s="23">
        <v>9310926936.3499756</v>
      </c>
      <c r="K57" s="23">
        <v>138515708140.77002</v>
      </c>
      <c r="L57" s="23">
        <v>448071643331.11011</v>
      </c>
      <c r="M57" s="23">
        <v>52349352580.699982</v>
      </c>
      <c r="N57" s="23">
        <v>500420995911.80994</v>
      </c>
      <c r="O57" s="20">
        <f>(N57/1000000)-'[1]SRE (2009-2023)'!N55</f>
        <v>0</v>
      </c>
    </row>
    <row r="58" spans="2:15">
      <c r="B58" s="22" t="s">
        <v>60</v>
      </c>
      <c r="C58" s="23">
        <v>169821831033.71005</v>
      </c>
      <c r="D58" s="23">
        <v>13434014445.569996</v>
      </c>
      <c r="E58" s="23">
        <v>183255845479.28003</v>
      </c>
      <c r="F58" s="23">
        <v>261197522892.87009</v>
      </c>
      <c r="G58" s="23">
        <v>38459056957.040001</v>
      </c>
      <c r="H58" s="23">
        <v>299656579849.90997</v>
      </c>
      <c r="I58" s="23">
        <v>182864652280.9704</v>
      </c>
      <c r="J58" s="23">
        <v>12343639474.559988</v>
      </c>
      <c r="K58" s="23">
        <v>195208291755.52966</v>
      </c>
      <c r="L58" s="23">
        <v>613884006207.55054</v>
      </c>
      <c r="M58" s="23">
        <v>64236710877.169991</v>
      </c>
      <c r="N58" s="23">
        <v>678120717084.71973</v>
      </c>
      <c r="O58" s="20">
        <f>(N58/1000000)-'[1]SRE (2009-2023)'!N56</f>
        <v>0</v>
      </c>
    </row>
    <row r="59" spans="2:15">
      <c r="B59" s="24" t="s">
        <v>61</v>
      </c>
      <c r="C59" s="23">
        <v>16380069592.129999</v>
      </c>
      <c r="D59" s="23">
        <v>1174242586.75</v>
      </c>
      <c r="E59" s="23">
        <v>17554312178.880001</v>
      </c>
      <c r="F59" s="23">
        <v>29128752989.459995</v>
      </c>
      <c r="G59" s="23">
        <v>4504023421.0299997</v>
      </c>
      <c r="H59" s="23">
        <v>33632776410.489994</v>
      </c>
      <c r="I59" s="23">
        <v>9466017754.7000084</v>
      </c>
      <c r="J59" s="23">
        <v>656134802.3900001</v>
      </c>
      <c r="K59" s="23">
        <v>10122152557.089996</v>
      </c>
      <c r="L59" s="23">
        <v>54974840336.290009</v>
      </c>
      <c r="M59" s="23">
        <v>6334400810.1700001</v>
      </c>
      <c r="N59" s="23">
        <v>61309241146.459991</v>
      </c>
      <c r="O59" s="20">
        <f>(N59/1000000)-'[1]SRE (2009-2023)'!N57</f>
        <v>0</v>
      </c>
    </row>
    <row r="60" spans="2:15">
      <c r="B60" s="22" t="s">
        <v>62</v>
      </c>
      <c r="C60" s="23">
        <v>12225186303.83</v>
      </c>
      <c r="D60" s="23">
        <v>412853798.29999989</v>
      </c>
      <c r="E60" s="23">
        <v>12638040102.130001</v>
      </c>
      <c r="F60" s="23">
        <v>15999125503.119993</v>
      </c>
      <c r="G60" s="23">
        <v>3186413908.77</v>
      </c>
      <c r="H60" s="23">
        <v>19185539411.890003</v>
      </c>
      <c r="I60" s="23">
        <v>18591745366.219997</v>
      </c>
      <c r="J60" s="23">
        <v>422725344.24000001</v>
      </c>
      <c r="K60" s="23">
        <v>19014470710.460007</v>
      </c>
      <c r="L60" s="23">
        <v>46816057173.169991</v>
      </c>
      <c r="M60" s="23">
        <v>4021993051.3099995</v>
      </c>
      <c r="N60" s="23">
        <v>50838050224.480011</v>
      </c>
      <c r="O60" s="20">
        <f>(N60/1000000)-'[1]SRE (2009-2023)'!N58</f>
        <v>0</v>
      </c>
    </row>
    <row r="61" spans="2:15">
      <c r="B61" s="22" t="s">
        <v>63</v>
      </c>
      <c r="C61" s="23">
        <v>141216575137.75006</v>
      </c>
      <c r="D61" s="23">
        <v>11846918060.519997</v>
      </c>
      <c r="E61" s="23">
        <v>153063493198.27002</v>
      </c>
      <c r="F61" s="23">
        <v>216069644400.2901</v>
      </c>
      <c r="G61" s="23">
        <v>30768619627.240002</v>
      </c>
      <c r="H61" s="23">
        <v>246838264027.52997</v>
      </c>
      <c r="I61" s="23">
        <v>154806889160.05038</v>
      </c>
      <c r="J61" s="23">
        <v>11264779327.929989</v>
      </c>
      <c r="K61" s="23">
        <v>166071668487.97968</v>
      </c>
      <c r="L61" s="23">
        <v>512093108698.09052</v>
      </c>
      <c r="M61" s="23">
        <v>53880317015.689995</v>
      </c>
      <c r="N61" s="23">
        <v>565973425713.77979</v>
      </c>
      <c r="O61" s="20">
        <f>(N61/1000000)-'[1]SRE (2009-2023)'!N59</f>
        <v>0</v>
      </c>
    </row>
    <row r="62" spans="2:15">
      <c r="B62" s="13"/>
      <c r="C62" s="28"/>
      <c r="D62" s="28"/>
      <c r="E62" s="28"/>
      <c r="F62" s="28"/>
      <c r="G62" s="28"/>
      <c r="H62" s="28"/>
      <c r="I62" s="28"/>
      <c r="J62" s="28"/>
      <c r="K62" s="28"/>
      <c r="L62" s="12"/>
      <c r="M62" s="12"/>
      <c r="N62" s="12"/>
      <c r="O62" s="12"/>
    </row>
    <row r="63" spans="2:15">
      <c r="B63" s="18"/>
      <c r="C63" s="12"/>
      <c r="D63" s="12"/>
      <c r="E63" s="12"/>
      <c r="F63" s="12"/>
      <c r="G63" s="12"/>
      <c r="H63" s="12"/>
      <c r="I63" s="12"/>
      <c r="J63" s="12"/>
      <c r="K63" s="12"/>
      <c r="L63" s="12"/>
      <c r="M63" s="12"/>
      <c r="N63" s="12"/>
      <c r="O63" s="12"/>
    </row>
    <row r="64" spans="2:15">
      <c r="B64" s="10"/>
      <c r="C64" s="12"/>
      <c r="D64" s="12"/>
      <c r="E64" s="12"/>
      <c r="F64" s="12"/>
      <c r="G64" s="12"/>
      <c r="H64" s="12"/>
      <c r="I64" s="12"/>
      <c r="J64" s="12"/>
      <c r="K64" s="12"/>
      <c r="L64" s="12"/>
      <c r="M64" s="12"/>
      <c r="N64" s="12"/>
      <c r="O64" s="12"/>
    </row>
    <row r="65" spans="2:2">
      <c r="B65" s="10"/>
    </row>
    <row r="66" spans="2:2">
      <c r="B66" s="12"/>
    </row>
  </sheetData>
  <mergeCells count="8">
    <mergeCell ref="L7:N7"/>
    <mergeCell ref="B7:B8"/>
    <mergeCell ref="C62:E62"/>
    <mergeCell ref="I62:K62"/>
    <mergeCell ref="C7:E7"/>
    <mergeCell ref="F7:H7"/>
    <mergeCell ref="I7:K7"/>
    <mergeCell ref="F62:H6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998"/>
  <sheetViews>
    <sheetView zoomScaleNormal="100" workbookViewId="0">
      <pane xSplit="2" ySplit="1" topLeftCell="C2" activePane="bottomRight" state="frozen"/>
      <selection pane="bottomRight" activeCell="C10" sqref="C10"/>
      <selection pane="bottomLeft" activeCell="A2" sqref="A2"/>
      <selection pane="topRight" activeCell="C1" sqref="C1"/>
    </sheetView>
  </sheetViews>
  <sheetFormatPr defaultColWidth="8.85546875" defaultRowHeight="13.9"/>
  <cols>
    <col min="1" max="1" width="1.140625" style="12" customWidth="1"/>
    <col min="2" max="2" width="30.42578125" style="14" customWidth="1"/>
    <col min="3" max="3" width="82.7109375" style="12" customWidth="1"/>
    <col min="4" max="16384" width="8.85546875" style="12"/>
  </cols>
  <sheetData>
    <row r="1" spans="2:27" ht="6" customHeight="1"/>
    <row r="2" spans="2:27">
      <c r="B2" s="17" t="s">
        <v>64</v>
      </c>
      <c r="C2" s="2" t="s">
        <v>65</v>
      </c>
      <c r="D2" s="3"/>
      <c r="E2" s="3"/>
      <c r="F2" s="3"/>
      <c r="G2" s="3"/>
      <c r="H2" s="3"/>
      <c r="I2" s="3"/>
      <c r="J2" s="3"/>
      <c r="K2" s="3"/>
      <c r="L2" s="3"/>
      <c r="M2" s="3"/>
      <c r="N2" s="3"/>
      <c r="O2" s="3"/>
      <c r="P2" s="3"/>
      <c r="Q2" s="3"/>
      <c r="R2" s="3"/>
      <c r="S2" s="3"/>
      <c r="T2" s="3"/>
      <c r="U2" s="3"/>
      <c r="V2" s="3"/>
      <c r="W2" s="3"/>
      <c r="X2" s="3"/>
      <c r="Y2" s="3"/>
      <c r="Z2" s="3"/>
      <c r="AA2" s="3"/>
    </row>
    <row r="3" spans="2:27">
      <c r="B3" s="17" t="s">
        <v>66</v>
      </c>
      <c r="C3" s="2" t="s">
        <v>67</v>
      </c>
      <c r="D3" s="3"/>
      <c r="E3" s="3"/>
      <c r="F3" s="3"/>
      <c r="G3" s="3"/>
      <c r="H3" s="3"/>
      <c r="I3" s="3"/>
      <c r="J3" s="3"/>
      <c r="K3" s="3"/>
      <c r="L3" s="3"/>
      <c r="M3" s="3"/>
      <c r="N3" s="3"/>
      <c r="O3" s="3"/>
      <c r="P3" s="3"/>
      <c r="Q3" s="3"/>
      <c r="R3" s="3"/>
      <c r="S3" s="3"/>
      <c r="T3" s="3"/>
      <c r="U3" s="3"/>
      <c r="V3" s="3"/>
      <c r="W3" s="3"/>
      <c r="X3" s="3"/>
      <c r="Y3" s="3"/>
      <c r="Z3" s="3"/>
      <c r="AA3" s="3"/>
    </row>
    <row r="4" spans="2:27">
      <c r="B4" s="17" t="s">
        <v>68</v>
      </c>
      <c r="C4" s="15" t="s">
        <v>69</v>
      </c>
      <c r="D4" s="3"/>
      <c r="E4" s="3"/>
      <c r="F4" s="3"/>
      <c r="G4" s="3"/>
      <c r="H4" s="3"/>
      <c r="I4" s="3"/>
      <c r="J4" s="3"/>
      <c r="K4" s="3"/>
      <c r="L4" s="3"/>
      <c r="M4" s="3"/>
      <c r="N4" s="3"/>
      <c r="O4" s="3"/>
      <c r="P4" s="3"/>
      <c r="Q4" s="3"/>
      <c r="R4" s="3"/>
      <c r="S4" s="3"/>
      <c r="T4" s="3"/>
      <c r="U4" s="3"/>
      <c r="V4" s="3"/>
      <c r="W4" s="3"/>
      <c r="X4" s="3"/>
      <c r="Y4" s="3"/>
      <c r="Z4" s="3"/>
      <c r="AA4" s="3"/>
    </row>
    <row r="5" spans="2:27" ht="60.6" customHeight="1">
      <c r="B5" s="17" t="s">
        <v>70</v>
      </c>
      <c r="C5" s="6" t="s">
        <v>71</v>
      </c>
      <c r="D5" s="3"/>
      <c r="E5" s="3"/>
      <c r="F5" s="3"/>
      <c r="G5" s="3"/>
      <c r="H5" s="4"/>
      <c r="I5" s="3"/>
      <c r="J5" s="3"/>
      <c r="K5" s="3"/>
      <c r="L5" s="3"/>
      <c r="M5" s="3"/>
      <c r="N5" s="3"/>
      <c r="O5" s="3"/>
      <c r="P5" s="3"/>
      <c r="Q5" s="3"/>
      <c r="R5" s="3"/>
      <c r="S5" s="3"/>
      <c r="T5" s="3"/>
      <c r="U5" s="3"/>
      <c r="V5" s="3"/>
      <c r="W5" s="3"/>
      <c r="X5" s="3"/>
      <c r="Y5" s="3"/>
      <c r="Z5" s="3"/>
      <c r="AA5" s="3"/>
    </row>
    <row r="6" spans="2:27">
      <c r="B6" s="17" t="s">
        <v>72</v>
      </c>
      <c r="C6" s="2" t="s">
        <v>73</v>
      </c>
      <c r="D6" s="3"/>
      <c r="E6" s="3"/>
      <c r="F6" s="3"/>
      <c r="G6" s="3"/>
      <c r="H6" s="3"/>
      <c r="I6" s="3"/>
      <c r="J6" s="3"/>
      <c r="K6" s="3"/>
      <c r="L6" s="3"/>
      <c r="M6" s="3"/>
      <c r="N6" s="3"/>
      <c r="O6" s="3"/>
      <c r="P6" s="3"/>
      <c r="Q6" s="3"/>
      <c r="R6" s="3"/>
      <c r="S6" s="3"/>
      <c r="T6" s="3"/>
      <c r="U6" s="3"/>
      <c r="V6" s="3"/>
      <c r="W6" s="3"/>
      <c r="X6" s="3"/>
      <c r="Y6" s="3"/>
      <c r="Z6" s="3"/>
      <c r="AA6" s="3"/>
    </row>
    <row r="7" spans="2:27">
      <c r="B7" s="17" t="s">
        <v>74</v>
      </c>
      <c r="C7" s="2" t="s">
        <v>75</v>
      </c>
      <c r="D7" s="3"/>
      <c r="E7" s="3"/>
      <c r="F7" s="3"/>
      <c r="G7" s="3"/>
      <c r="H7" s="3"/>
      <c r="I7" s="3"/>
      <c r="J7" s="3"/>
      <c r="K7" s="3"/>
      <c r="L7" s="3"/>
      <c r="M7" s="3"/>
      <c r="N7" s="3"/>
      <c r="O7" s="3"/>
      <c r="P7" s="3"/>
      <c r="Q7" s="3"/>
      <c r="R7" s="3"/>
      <c r="S7" s="3"/>
      <c r="T7" s="3"/>
      <c r="U7" s="3"/>
      <c r="V7" s="3"/>
      <c r="W7" s="3"/>
      <c r="X7" s="3"/>
      <c r="Y7" s="3"/>
      <c r="Z7" s="3"/>
      <c r="AA7" s="3"/>
    </row>
    <row r="8" spans="2:27" ht="43.5" customHeight="1">
      <c r="B8" s="29" t="s">
        <v>76</v>
      </c>
      <c r="C8" s="16" t="s">
        <v>77</v>
      </c>
      <c r="D8" s="3"/>
      <c r="E8" s="3"/>
      <c r="F8" s="3"/>
      <c r="G8" s="3"/>
      <c r="H8" s="3"/>
      <c r="I8" s="3"/>
      <c r="J8" s="3"/>
      <c r="K8" s="3"/>
      <c r="L8" s="3"/>
      <c r="M8" s="3"/>
      <c r="N8" s="3"/>
      <c r="O8" s="3"/>
      <c r="P8" s="3"/>
      <c r="Q8" s="3"/>
      <c r="R8" s="3"/>
      <c r="S8" s="3"/>
      <c r="T8" s="3"/>
      <c r="U8" s="3"/>
      <c r="V8" s="3"/>
      <c r="W8" s="3"/>
      <c r="X8" s="3"/>
      <c r="Y8" s="3"/>
      <c r="Z8" s="3"/>
      <c r="AA8" s="3"/>
    </row>
    <row r="9" spans="2:27" ht="91.15" customHeight="1">
      <c r="B9" s="29"/>
      <c r="C9" s="16" t="s">
        <v>78</v>
      </c>
      <c r="D9" s="3"/>
      <c r="E9" s="3"/>
      <c r="F9" s="3"/>
      <c r="G9" s="3"/>
      <c r="H9" s="3"/>
      <c r="I9" s="3"/>
      <c r="J9" s="3"/>
      <c r="K9" s="3"/>
      <c r="L9" s="3"/>
      <c r="M9" s="3"/>
      <c r="N9" s="3"/>
      <c r="O9" s="3"/>
      <c r="P9" s="3"/>
      <c r="Q9" s="3"/>
      <c r="R9" s="3"/>
      <c r="S9" s="3"/>
      <c r="T9" s="3"/>
      <c r="U9" s="3"/>
      <c r="V9" s="3"/>
      <c r="W9" s="3"/>
      <c r="X9" s="3"/>
      <c r="Y9" s="3"/>
      <c r="Z9" s="3"/>
      <c r="AA9" s="3"/>
    </row>
    <row r="10" spans="2:27" ht="82.9">
      <c r="B10" s="29"/>
      <c r="C10" s="16" t="s">
        <v>79</v>
      </c>
      <c r="D10" s="3"/>
      <c r="E10" s="3"/>
      <c r="F10" s="3"/>
      <c r="G10" s="3"/>
      <c r="H10" s="3"/>
      <c r="I10" s="3"/>
      <c r="J10" s="3"/>
      <c r="K10" s="3"/>
      <c r="L10" s="3"/>
      <c r="M10" s="3"/>
      <c r="N10" s="3"/>
      <c r="O10" s="3"/>
      <c r="P10" s="3"/>
      <c r="Q10" s="3"/>
      <c r="R10" s="3"/>
      <c r="S10" s="3"/>
      <c r="T10" s="3"/>
      <c r="U10" s="3"/>
      <c r="V10" s="3"/>
      <c r="W10" s="3"/>
      <c r="X10" s="3"/>
      <c r="Y10" s="3"/>
      <c r="Z10" s="3"/>
      <c r="AA10" s="3"/>
    </row>
    <row r="11" spans="2:27" ht="65.45" customHeight="1">
      <c r="B11" s="29"/>
      <c r="C11" s="16" t="s">
        <v>80</v>
      </c>
      <c r="D11" s="3"/>
      <c r="E11" s="3"/>
      <c r="F11" s="3"/>
      <c r="G11" s="3"/>
      <c r="H11" s="3"/>
      <c r="I11" s="3"/>
      <c r="J11" s="3"/>
      <c r="K11" s="3"/>
      <c r="L11" s="3"/>
      <c r="M11" s="3"/>
      <c r="N11" s="3"/>
      <c r="O11" s="3"/>
      <c r="P11" s="3"/>
      <c r="Q11" s="3"/>
      <c r="R11" s="3"/>
      <c r="S11" s="3"/>
      <c r="T11" s="3"/>
      <c r="U11" s="3"/>
      <c r="V11" s="3"/>
      <c r="W11" s="3"/>
      <c r="X11" s="3"/>
      <c r="Y11" s="3"/>
      <c r="Z11" s="3"/>
      <c r="AA11" s="3"/>
    </row>
    <row r="12" spans="2:27">
      <c r="B12" s="17" t="s">
        <v>81</v>
      </c>
      <c r="C12" s="2" t="s">
        <v>82</v>
      </c>
      <c r="D12" s="3"/>
      <c r="E12" s="3"/>
      <c r="F12" s="3"/>
      <c r="G12" s="3"/>
      <c r="H12" s="3"/>
      <c r="I12" s="3"/>
      <c r="J12" s="3"/>
      <c r="K12" s="3"/>
      <c r="L12" s="3"/>
      <c r="M12" s="3"/>
      <c r="N12" s="3"/>
      <c r="O12" s="3"/>
      <c r="P12" s="3"/>
      <c r="Q12" s="3"/>
      <c r="R12" s="3"/>
      <c r="S12" s="3"/>
      <c r="T12" s="3"/>
      <c r="U12" s="3"/>
      <c r="V12" s="3"/>
      <c r="W12" s="3"/>
      <c r="X12" s="3"/>
      <c r="Y12" s="3"/>
      <c r="Z12" s="3"/>
      <c r="AA12" s="3"/>
    </row>
    <row r="13" spans="2:27">
      <c r="B13" s="17" t="s">
        <v>83</v>
      </c>
      <c r="C13" s="2" t="s">
        <v>84</v>
      </c>
      <c r="D13" s="3"/>
      <c r="E13" s="3"/>
      <c r="F13" s="3"/>
      <c r="G13" s="3"/>
      <c r="H13" s="3"/>
      <c r="I13" s="3"/>
      <c r="J13" s="3"/>
      <c r="K13" s="3"/>
      <c r="L13" s="3"/>
      <c r="M13" s="3"/>
      <c r="N13" s="3"/>
      <c r="O13" s="3"/>
      <c r="P13" s="3"/>
      <c r="Q13" s="3"/>
      <c r="R13" s="3"/>
      <c r="S13" s="3"/>
      <c r="T13" s="3"/>
      <c r="U13" s="3"/>
      <c r="V13" s="3"/>
      <c r="W13" s="3"/>
      <c r="X13" s="3"/>
      <c r="Y13" s="3"/>
      <c r="Z13" s="3"/>
      <c r="AA13" s="3"/>
    </row>
    <row r="14" spans="2:27">
      <c r="B14" s="17" t="s">
        <v>85</v>
      </c>
      <c r="C14" s="11" t="s">
        <v>86</v>
      </c>
      <c r="D14" s="3"/>
      <c r="E14" s="3"/>
      <c r="F14" s="3"/>
      <c r="G14" s="3"/>
      <c r="H14" s="3"/>
      <c r="I14" s="3"/>
      <c r="J14" s="3"/>
      <c r="K14" s="3"/>
      <c r="L14" s="3"/>
      <c r="M14" s="3"/>
      <c r="N14" s="3"/>
      <c r="O14" s="3"/>
      <c r="P14" s="3"/>
      <c r="Q14" s="3"/>
      <c r="R14" s="3"/>
      <c r="S14" s="3"/>
      <c r="T14" s="3"/>
      <c r="U14" s="3"/>
      <c r="V14" s="3"/>
      <c r="W14" s="3"/>
      <c r="X14" s="3"/>
      <c r="Y14" s="3"/>
      <c r="Z14" s="3"/>
      <c r="AA14" s="3"/>
    </row>
    <row r="15" spans="2:27">
      <c r="B15" s="5"/>
      <c r="C15" s="3"/>
      <c r="D15" s="3"/>
      <c r="E15" s="3"/>
      <c r="F15" s="3"/>
      <c r="G15" s="3"/>
      <c r="H15" s="3"/>
      <c r="I15" s="3"/>
      <c r="J15" s="3"/>
      <c r="K15" s="3"/>
      <c r="L15" s="3"/>
      <c r="M15" s="3"/>
      <c r="N15" s="3"/>
      <c r="O15" s="3"/>
      <c r="P15" s="3"/>
      <c r="Q15" s="3"/>
      <c r="R15" s="3"/>
      <c r="S15" s="3"/>
      <c r="T15" s="3"/>
      <c r="U15" s="3"/>
      <c r="V15" s="3"/>
      <c r="W15" s="3"/>
      <c r="X15" s="3"/>
      <c r="Y15" s="3"/>
      <c r="Z15" s="3"/>
      <c r="AA15" s="3"/>
    </row>
    <row r="16" spans="2:27">
      <c r="B16" s="5"/>
      <c r="C16" s="3"/>
      <c r="D16" s="3"/>
      <c r="E16" s="3"/>
      <c r="F16" s="3"/>
      <c r="G16" s="3"/>
      <c r="H16" s="3"/>
      <c r="I16" s="3"/>
      <c r="J16" s="3"/>
      <c r="K16" s="3"/>
      <c r="L16" s="3"/>
      <c r="M16" s="3"/>
      <c r="N16" s="3"/>
      <c r="O16" s="3"/>
      <c r="P16" s="3"/>
      <c r="Q16" s="3"/>
      <c r="R16" s="3"/>
      <c r="S16" s="3"/>
      <c r="T16" s="3"/>
      <c r="U16" s="3"/>
      <c r="V16" s="3"/>
      <c r="W16" s="3"/>
      <c r="X16" s="3"/>
      <c r="Y16" s="3"/>
      <c r="Z16" s="3"/>
      <c r="AA16" s="3"/>
    </row>
    <row r="17" spans="2:27">
      <c r="B17" s="5"/>
      <c r="D17" s="3"/>
      <c r="E17" s="3"/>
      <c r="F17" s="3"/>
      <c r="G17" s="3"/>
      <c r="H17" s="3"/>
      <c r="I17" s="3"/>
      <c r="J17" s="3"/>
      <c r="K17" s="3"/>
      <c r="L17" s="3"/>
      <c r="M17" s="3"/>
      <c r="N17" s="3"/>
      <c r="O17" s="3"/>
      <c r="P17" s="3"/>
      <c r="Q17" s="3"/>
      <c r="R17" s="3"/>
      <c r="S17" s="3"/>
      <c r="T17" s="3"/>
      <c r="U17" s="3"/>
      <c r="V17" s="3"/>
      <c r="W17" s="3"/>
      <c r="X17" s="3"/>
      <c r="Y17" s="3"/>
      <c r="Z17" s="3"/>
      <c r="AA17" s="3"/>
    </row>
    <row r="18" spans="2:27">
      <c r="B18" s="5"/>
      <c r="C18" s="3"/>
      <c r="D18" s="3"/>
      <c r="E18" s="3"/>
      <c r="F18" s="3"/>
      <c r="G18" s="3"/>
      <c r="H18" s="3"/>
      <c r="I18" s="3"/>
      <c r="J18" s="3"/>
      <c r="K18" s="3"/>
      <c r="L18" s="3"/>
      <c r="M18" s="3"/>
      <c r="N18" s="3"/>
      <c r="O18" s="3"/>
      <c r="P18" s="3"/>
      <c r="Q18" s="3"/>
      <c r="R18" s="3"/>
      <c r="S18" s="3"/>
      <c r="T18" s="3"/>
      <c r="U18" s="3"/>
      <c r="V18" s="3"/>
      <c r="W18" s="3"/>
      <c r="X18" s="3"/>
      <c r="Y18" s="3"/>
      <c r="Z18" s="3"/>
      <c r="AA18" s="3"/>
    </row>
    <row r="19" spans="2:27">
      <c r="B19" s="5"/>
      <c r="C19" s="3"/>
      <c r="D19" s="3"/>
      <c r="E19" s="3"/>
      <c r="F19" s="3"/>
      <c r="G19" s="3"/>
      <c r="H19" s="3"/>
      <c r="I19" s="3"/>
      <c r="J19" s="3"/>
      <c r="K19" s="3"/>
      <c r="L19" s="3"/>
      <c r="M19" s="3"/>
      <c r="N19" s="3"/>
      <c r="O19" s="3"/>
      <c r="P19" s="3"/>
      <c r="Q19" s="3"/>
      <c r="R19" s="3"/>
      <c r="S19" s="3"/>
      <c r="T19" s="3"/>
      <c r="U19" s="3"/>
      <c r="V19" s="3"/>
      <c r="W19" s="3"/>
      <c r="X19" s="3"/>
      <c r="Y19" s="3"/>
      <c r="Z19" s="3"/>
      <c r="AA19" s="3"/>
    </row>
    <row r="20" spans="2:27">
      <c r="B20" s="5"/>
      <c r="C20" s="3"/>
      <c r="D20" s="3"/>
      <c r="E20" s="3"/>
      <c r="F20" s="3"/>
      <c r="G20" s="3"/>
      <c r="H20" s="3"/>
      <c r="I20" s="3"/>
      <c r="J20" s="3"/>
      <c r="K20" s="3"/>
      <c r="L20" s="3"/>
      <c r="M20" s="3"/>
      <c r="N20" s="3"/>
      <c r="O20" s="3"/>
      <c r="P20" s="3"/>
      <c r="Q20" s="3"/>
      <c r="R20" s="3"/>
      <c r="S20" s="3"/>
      <c r="T20" s="3"/>
      <c r="U20" s="3"/>
      <c r="V20" s="3"/>
      <c r="W20" s="3"/>
      <c r="X20" s="3"/>
      <c r="Y20" s="3"/>
      <c r="Z20" s="3"/>
      <c r="AA20" s="3"/>
    </row>
    <row r="21" spans="2:27">
      <c r="B21" s="5"/>
      <c r="C21" s="3"/>
      <c r="D21" s="3"/>
      <c r="E21" s="3"/>
      <c r="F21" s="3"/>
      <c r="G21" s="3"/>
      <c r="H21" s="3"/>
      <c r="I21" s="3"/>
      <c r="J21" s="3"/>
      <c r="K21" s="3"/>
      <c r="L21" s="3"/>
      <c r="M21" s="3"/>
      <c r="N21" s="3"/>
      <c r="O21" s="3"/>
      <c r="P21" s="3"/>
      <c r="Q21" s="3"/>
      <c r="R21" s="3"/>
      <c r="S21" s="3"/>
      <c r="T21" s="3"/>
      <c r="U21" s="3"/>
      <c r="V21" s="3"/>
      <c r="W21" s="3"/>
      <c r="X21" s="3"/>
      <c r="Y21" s="3"/>
      <c r="Z21" s="3"/>
      <c r="AA21" s="3"/>
    </row>
    <row r="22" spans="2:27">
      <c r="B22" s="5"/>
      <c r="C22" s="3"/>
      <c r="D22" s="3"/>
      <c r="E22" s="3"/>
      <c r="F22" s="3"/>
      <c r="G22" s="3"/>
      <c r="H22" s="3"/>
      <c r="I22" s="3"/>
      <c r="J22" s="3"/>
      <c r="K22" s="3"/>
      <c r="L22" s="3"/>
      <c r="M22" s="3"/>
      <c r="N22" s="3"/>
      <c r="O22" s="3"/>
      <c r="P22" s="3"/>
      <c r="Q22" s="3"/>
      <c r="R22" s="3"/>
      <c r="S22" s="3"/>
      <c r="T22" s="3"/>
      <c r="U22" s="3"/>
      <c r="V22" s="3"/>
      <c r="W22" s="3"/>
      <c r="X22" s="3"/>
      <c r="Y22" s="3"/>
      <c r="Z22" s="3"/>
      <c r="AA22" s="3"/>
    </row>
    <row r="23" spans="2:27">
      <c r="B23" s="5"/>
      <c r="C23" s="3"/>
      <c r="D23" s="3"/>
      <c r="E23" s="3"/>
      <c r="F23" s="3"/>
      <c r="G23" s="3"/>
      <c r="H23" s="3"/>
      <c r="I23" s="3"/>
      <c r="J23" s="3"/>
      <c r="K23" s="3"/>
      <c r="L23" s="3"/>
      <c r="M23" s="3"/>
      <c r="N23" s="3"/>
      <c r="O23" s="3"/>
      <c r="P23" s="3"/>
      <c r="Q23" s="3"/>
      <c r="R23" s="3"/>
      <c r="S23" s="3"/>
      <c r="T23" s="3"/>
      <c r="U23" s="3"/>
      <c r="V23" s="3"/>
      <c r="W23" s="3"/>
      <c r="X23" s="3"/>
      <c r="Y23" s="3"/>
      <c r="Z23" s="3"/>
      <c r="AA23" s="3"/>
    </row>
    <row r="24" spans="2:27">
      <c r="B24" s="5"/>
      <c r="C24" s="3"/>
      <c r="D24" s="3"/>
      <c r="E24" s="3"/>
      <c r="F24" s="3"/>
      <c r="G24" s="3"/>
      <c r="H24" s="3"/>
      <c r="I24" s="3"/>
      <c r="J24" s="3"/>
      <c r="K24" s="3"/>
      <c r="L24" s="3"/>
      <c r="M24" s="3"/>
      <c r="N24" s="3"/>
      <c r="O24" s="3"/>
      <c r="P24" s="3"/>
      <c r="Q24" s="3"/>
      <c r="R24" s="3"/>
      <c r="S24" s="3"/>
      <c r="T24" s="3"/>
      <c r="U24" s="3"/>
      <c r="V24" s="3"/>
      <c r="W24" s="3"/>
      <c r="X24" s="3"/>
      <c r="Y24" s="3"/>
      <c r="Z24" s="3"/>
      <c r="AA24" s="3"/>
    </row>
    <row r="25" spans="2:27">
      <c r="B25" s="5"/>
      <c r="C25" s="3"/>
      <c r="D25" s="3"/>
      <c r="E25" s="3"/>
      <c r="F25" s="3"/>
      <c r="G25" s="3"/>
      <c r="H25" s="3"/>
      <c r="I25" s="3"/>
      <c r="J25" s="3"/>
      <c r="K25" s="3"/>
      <c r="L25" s="3"/>
      <c r="M25" s="3"/>
      <c r="N25" s="3"/>
      <c r="O25" s="3"/>
      <c r="P25" s="3"/>
      <c r="Q25" s="3"/>
      <c r="R25" s="3"/>
      <c r="S25" s="3"/>
      <c r="T25" s="3"/>
      <c r="U25" s="3"/>
      <c r="V25" s="3"/>
      <c r="W25" s="3"/>
      <c r="X25" s="3"/>
      <c r="Y25" s="3"/>
      <c r="Z25" s="3"/>
      <c r="AA25" s="3"/>
    </row>
    <row r="26" spans="2:27">
      <c r="B26" s="5"/>
      <c r="C26" s="3"/>
      <c r="D26" s="3"/>
      <c r="E26" s="3"/>
      <c r="F26" s="3"/>
      <c r="G26" s="3"/>
      <c r="H26" s="3"/>
      <c r="I26" s="3"/>
      <c r="J26" s="3"/>
      <c r="K26" s="3"/>
      <c r="L26" s="3"/>
      <c r="M26" s="3"/>
      <c r="N26" s="3"/>
      <c r="O26" s="3"/>
      <c r="P26" s="3"/>
      <c r="Q26" s="3"/>
      <c r="R26" s="3"/>
      <c r="S26" s="3"/>
      <c r="T26" s="3"/>
      <c r="U26" s="3"/>
      <c r="V26" s="3"/>
      <c r="W26" s="3"/>
      <c r="X26" s="3"/>
      <c r="Y26" s="3"/>
      <c r="Z26" s="3"/>
      <c r="AA26" s="3"/>
    </row>
    <row r="27" spans="2:27">
      <c r="B27" s="5"/>
      <c r="C27" s="3"/>
      <c r="D27" s="3"/>
      <c r="E27" s="3"/>
      <c r="F27" s="3"/>
      <c r="G27" s="3"/>
      <c r="H27" s="3"/>
      <c r="I27" s="3"/>
      <c r="J27" s="3"/>
      <c r="K27" s="3"/>
      <c r="L27" s="3"/>
      <c r="M27" s="3"/>
      <c r="N27" s="3"/>
      <c r="O27" s="3"/>
      <c r="P27" s="3"/>
      <c r="Q27" s="3"/>
      <c r="R27" s="3"/>
      <c r="S27" s="3"/>
      <c r="T27" s="3"/>
      <c r="U27" s="3"/>
      <c r="V27" s="3"/>
      <c r="W27" s="3"/>
      <c r="X27" s="3"/>
      <c r="Y27" s="3"/>
      <c r="Z27" s="3"/>
      <c r="AA27" s="3"/>
    </row>
    <row r="28" spans="2:27">
      <c r="B28" s="5"/>
      <c r="C28" s="3"/>
      <c r="D28" s="3"/>
      <c r="E28" s="3"/>
      <c r="F28" s="3"/>
      <c r="G28" s="3"/>
      <c r="H28" s="3"/>
      <c r="I28" s="3"/>
      <c r="J28" s="3"/>
      <c r="K28" s="3"/>
      <c r="L28" s="3"/>
      <c r="M28" s="3"/>
      <c r="N28" s="3"/>
      <c r="O28" s="3"/>
      <c r="P28" s="3"/>
      <c r="Q28" s="3"/>
      <c r="R28" s="3"/>
      <c r="S28" s="3"/>
      <c r="T28" s="3"/>
      <c r="U28" s="3"/>
      <c r="V28" s="3"/>
      <c r="W28" s="3"/>
      <c r="X28" s="3"/>
      <c r="Y28" s="3"/>
      <c r="Z28" s="3"/>
      <c r="AA28" s="3"/>
    </row>
    <row r="29" spans="2:27">
      <c r="B29" s="5"/>
      <c r="C29" s="3"/>
      <c r="D29" s="3"/>
      <c r="E29" s="3"/>
      <c r="F29" s="3"/>
      <c r="G29" s="3"/>
      <c r="H29" s="3"/>
      <c r="I29" s="3"/>
      <c r="J29" s="3"/>
      <c r="K29" s="3"/>
      <c r="L29" s="3"/>
      <c r="M29" s="3"/>
      <c r="N29" s="3"/>
      <c r="O29" s="3"/>
      <c r="P29" s="3"/>
      <c r="Q29" s="3"/>
      <c r="R29" s="3"/>
      <c r="S29" s="3"/>
      <c r="T29" s="3"/>
      <c r="U29" s="3"/>
      <c r="V29" s="3"/>
      <c r="W29" s="3"/>
      <c r="X29" s="3"/>
      <c r="Y29" s="3"/>
      <c r="Z29" s="3"/>
      <c r="AA29" s="3"/>
    </row>
    <row r="30" spans="2:27">
      <c r="B30" s="5"/>
      <c r="C30" s="3"/>
      <c r="D30" s="3"/>
      <c r="E30" s="3"/>
      <c r="F30" s="3"/>
      <c r="G30" s="3"/>
      <c r="H30" s="3"/>
      <c r="I30" s="3"/>
      <c r="J30" s="3"/>
      <c r="K30" s="3"/>
      <c r="L30" s="3"/>
      <c r="M30" s="3"/>
      <c r="N30" s="3"/>
      <c r="O30" s="3"/>
      <c r="P30" s="3"/>
      <c r="Q30" s="3"/>
      <c r="R30" s="3"/>
      <c r="S30" s="3"/>
      <c r="T30" s="3"/>
      <c r="U30" s="3"/>
      <c r="V30" s="3"/>
      <c r="W30" s="3"/>
      <c r="X30" s="3"/>
      <c r="Y30" s="3"/>
      <c r="Z30" s="3"/>
      <c r="AA30" s="3"/>
    </row>
    <row r="31" spans="2:27">
      <c r="B31" s="5"/>
      <c r="C31" s="3"/>
      <c r="D31" s="3"/>
      <c r="E31" s="3"/>
      <c r="F31" s="3"/>
      <c r="G31" s="3"/>
      <c r="H31" s="3"/>
      <c r="I31" s="3"/>
      <c r="J31" s="3"/>
      <c r="K31" s="3"/>
      <c r="L31" s="3"/>
      <c r="M31" s="3"/>
      <c r="N31" s="3"/>
      <c r="O31" s="3"/>
      <c r="P31" s="3"/>
      <c r="Q31" s="3"/>
      <c r="R31" s="3"/>
      <c r="S31" s="3"/>
      <c r="T31" s="3"/>
      <c r="U31" s="3"/>
      <c r="V31" s="3"/>
      <c r="W31" s="3"/>
      <c r="X31" s="3"/>
      <c r="Y31" s="3"/>
      <c r="Z31" s="3"/>
      <c r="AA31" s="3"/>
    </row>
    <row r="32" spans="2:27">
      <c r="B32" s="5"/>
      <c r="C32" s="3"/>
      <c r="D32" s="3"/>
      <c r="E32" s="3"/>
      <c r="F32" s="3"/>
      <c r="G32" s="3"/>
      <c r="H32" s="3"/>
      <c r="I32" s="3"/>
      <c r="J32" s="3"/>
      <c r="K32" s="3"/>
      <c r="L32" s="3"/>
      <c r="M32" s="3"/>
      <c r="N32" s="3"/>
      <c r="O32" s="3"/>
      <c r="P32" s="3"/>
      <c r="Q32" s="3"/>
      <c r="R32" s="3"/>
      <c r="S32" s="3"/>
      <c r="T32" s="3"/>
      <c r="U32" s="3"/>
      <c r="V32" s="3"/>
      <c r="W32" s="3"/>
      <c r="X32" s="3"/>
      <c r="Y32" s="3"/>
      <c r="Z32" s="3"/>
      <c r="AA32" s="3"/>
    </row>
    <row r="33" spans="2:27">
      <c r="B33" s="5"/>
      <c r="C33" s="3"/>
      <c r="D33" s="3"/>
      <c r="E33" s="3"/>
      <c r="F33" s="3"/>
      <c r="G33" s="3"/>
      <c r="H33" s="3"/>
      <c r="I33" s="3"/>
      <c r="J33" s="3"/>
      <c r="K33" s="3"/>
      <c r="L33" s="3"/>
      <c r="M33" s="3"/>
      <c r="N33" s="3"/>
      <c r="O33" s="3"/>
      <c r="P33" s="3"/>
      <c r="Q33" s="3"/>
      <c r="R33" s="3"/>
      <c r="S33" s="3"/>
      <c r="T33" s="3"/>
      <c r="U33" s="3"/>
      <c r="V33" s="3"/>
      <c r="W33" s="3"/>
      <c r="X33" s="3"/>
      <c r="Y33" s="3"/>
      <c r="Z33" s="3"/>
      <c r="AA33" s="3"/>
    </row>
    <row r="34" spans="2:27">
      <c r="B34" s="5"/>
      <c r="C34" s="3"/>
      <c r="D34" s="3"/>
      <c r="E34" s="3"/>
      <c r="F34" s="3"/>
      <c r="G34" s="3"/>
      <c r="H34" s="3"/>
      <c r="I34" s="3"/>
      <c r="J34" s="3"/>
      <c r="K34" s="3"/>
      <c r="L34" s="3"/>
      <c r="M34" s="3"/>
      <c r="N34" s="3"/>
      <c r="O34" s="3"/>
      <c r="P34" s="3"/>
      <c r="Q34" s="3"/>
      <c r="R34" s="3"/>
      <c r="S34" s="3"/>
      <c r="T34" s="3"/>
      <c r="U34" s="3"/>
      <c r="V34" s="3"/>
      <c r="W34" s="3"/>
      <c r="X34" s="3"/>
      <c r="Y34" s="3"/>
      <c r="Z34" s="3"/>
      <c r="AA34" s="3"/>
    </row>
    <row r="35" spans="2:27">
      <c r="B35" s="5"/>
      <c r="C35" s="3"/>
      <c r="D35" s="3"/>
      <c r="E35" s="3"/>
      <c r="F35" s="3"/>
      <c r="G35" s="3"/>
      <c r="H35" s="3"/>
      <c r="I35" s="3"/>
      <c r="J35" s="3"/>
      <c r="K35" s="3"/>
      <c r="L35" s="3"/>
      <c r="M35" s="3"/>
      <c r="N35" s="3"/>
      <c r="O35" s="3"/>
      <c r="P35" s="3"/>
      <c r="Q35" s="3"/>
      <c r="R35" s="3"/>
      <c r="S35" s="3"/>
      <c r="T35" s="3"/>
      <c r="U35" s="3"/>
      <c r="V35" s="3"/>
      <c r="W35" s="3"/>
      <c r="X35" s="3"/>
      <c r="Y35" s="3"/>
      <c r="Z35" s="3"/>
      <c r="AA35" s="3"/>
    </row>
    <row r="36" spans="2:27">
      <c r="B36" s="5"/>
      <c r="C36" s="3"/>
      <c r="D36" s="3"/>
      <c r="E36" s="3"/>
      <c r="F36" s="3"/>
      <c r="G36" s="3"/>
      <c r="H36" s="3"/>
      <c r="I36" s="3"/>
      <c r="J36" s="3"/>
      <c r="K36" s="3"/>
      <c r="L36" s="3"/>
      <c r="M36" s="3"/>
      <c r="N36" s="3"/>
      <c r="O36" s="3"/>
      <c r="P36" s="3"/>
      <c r="Q36" s="3"/>
      <c r="R36" s="3"/>
      <c r="S36" s="3"/>
      <c r="T36" s="3"/>
      <c r="U36" s="3"/>
      <c r="V36" s="3"/>
      <c r="W36" s="3"/>
      <c r="X36" s="3"/>
      <c r="Y36" s="3"/>
      <c r="Z36" s="3"/>
      <c r="AA36" s="3"/>
    </row>
    <row r="37" spans="2:27">
      <c r="B37" s="5"/>
      <c r="C37" s="3"/>
      <c r="D37" s="3"/>
      <c r="E37" s="3"/>
      <c r="F37" s="3"/>
      <c r="G37" s="3"/>
      <c r="H37" s="3"/>
      <c r="I37" s="3"/>
      <c r="J37" s="3"/>
      <c r="K37" s="3"/>
      <c r="L37" s="3"/>
      <c r="M37" s="3"/>
      <c r="N37" s="3"/>
      <c r="O37" s="3"/>
      <c r="P37" s="3"/>
      <c r="Q37" s="3"/>
      <c r="R37" s="3"/>
      <c r="S37" s="3"/>
      <c r="T37" s="3"/>
      <c r="U37" s="3"/>
      <c r="V37" s="3"/>
      <c r="W37" s="3"/>
      <c r="X37" s="3"/>
      <c r="Y37" s="3"/>
      <c r="Z37" s="3"/>
      <c r="AA37" s="3"/>
    </row>
    <row r="38" spans="2:27">
      <c r="B38" s="5"/>
      <c r="C38" s="3"/>
      <c r="D38" s="3"/>
      <c r="E38" s="3"/>
      <c r="F38" s="3"/>
      <c r="G38" s="3"/>
      <c r="H38" s="3"/>
      <c r="I38" s="3"/>
      <c r="J38" s="3"/>
      <c r="K38" s="3"/>
      <c r="L38" s="3"/>
      <c r="M38" s="3"/>
      <c r="N38" s="3"/>
      <c r="O38" s="3"/>
      <c r="P38" s="3"/>
      <c r="Q38" s="3"/>
      <c r="R38" s="3"/>
      <c r="S38" s="3"/>
      <c r="T38" s="3"/>
      <c r="U38" s="3"/>
      <c r="V38" s="3"/>
      <c r="W38" s="3"/>
      <c r="X38" s="3"/>
      <c r="Y38" s="3"/>
      <c r="Z38" s="3"/>
      <c r="AA38" s="3"/>
    </row>
    <row r="39" spans="2:27">
      <c r="B39" s="5"/>
      <c r="C39" s="3"/>
      <c r="D39" s="3"/>
      <c r="E39" s="3"/>
      <c r="F39" s="3"/>
      <c r="G39" s="3"/>
      <c r="H39" s="3"/>
      <c r="I39" s="3"/>
      <c r="J39" s="3"/>
      <c r="K39" s="3"/>
      <c r="L39" s="3"/>
      <c r="M39" s="3"/>
      <c r="N39" s="3"/>
      <c r="O39" s="3"/>
      <c r="P39" s="3"/>
      <c r="Q39" s="3"/>
      <c r="R39" s="3"/>
      <c r="S39" s="3"/>
      <c r="T39" s="3"/>
      <c r="U39" s="3"/>
      <c r="V39" s="3"/>
      <c r="W39" s="3"/>
      <c r="X39" s="3"/>
      <c r="Y39" s="3"/>
      <c r="Z39" s="3"/>
      <c r="AA39" s="3"/>
    </row>
    <row r="40" spans="2:27">
      <c r="B40" s="5"/>
      <c r="C40" s="3"/>
      <c r="D40" s="3"/>
      <c r="E40" s="3"/>
      <c r="F40" s="3"/>
      <c r="G40" s="3"/>
      <c r="H40" s="3"/>
      <c r="I40" s="3"/>
      <c r="J40" s="3"/>
      <c r="K40" s="3"/>
      <c r="L40" s="3"/>
      <c r="M40" s="3"/>
      <c r="N40" s="3"/>
      <c r="O40" s="3"/>
      <c r="P40" s="3"/>
      <c r="Q40" s="3"/>
      <c r="R40" s="3"/>
      <c r="S40" s="3"/>
      <c r="T40" s="3"/>
      <c r="U40" s="3"/>
      <c r="V40" s="3"/>
      <c r="W40" s="3"/>
      <c r="X40" s="3"/>
      <c r="Y40" s="3"/>
      <c r="Z40" s="3"/>
      <c r="AA40" s="3"/>
    </row>
    <row r="41" spans="2:27">
      <c r="B41" s="5"/>
      <c r="C41" s="3"/>
      <c r="D41" s="3"/>
      <c r="E41" s="3"/>
      <c r="F41" s="3"/>
      <c r="G41" s="3"/>
      <c r="H41" s="3"/>
      <c r="I41" s="3"/>
      <c r="J41" s="3"/>
      <c r="K41" s="3"/>
      <c r="L41" s="3"/>
      <c r="M41" s="3"/>
      <c r="N41" s="3"/>
      <c r="O41" s="3"/>
      <c r="P41" s="3"/>
      <c r="Q41" s="3"/>
      <c r="R41" s="3"/>
      <c r="S41" s="3"/>
      <c r="T41" s="3"/>
      <c r="U41" s="3"/>
      <c r="V41" s="3"/>
      <c r="W41" s="3"/>
      <c r="X41" s="3"/>
      <c r="Y41" s="3"/>
      <c r="Z41" s="3"/>
      <c r="AA41" s="3"/>
    </row>
    <row r="42" spans="2:27">
      <c r="B42" s="5"/>
      <c r="C42" s="3"/>
      <c r="D42" s="3"/>
      <c r="E42" s="3"/>
      <c r="F42" s="3"/>
      <c r="G42" s="3"/>
      <c r="H42" s="3"/>
      <c r="I42" s="3"/>
      <c r="J42" s="3"/>
      <c r="K42" s="3"/>
      <c r="L42" s="3"/>
      <c r="M42" s="3"/>
      <c r="N42" s="3"/>
      <c r="O42" s="3"/>
      <c r="P42" s="3"/>
      <c r="Q42" s="3"/>
      <c r="R42" s="3"/>
      <c r="S42" s="3"/>
      <c r="T42" s="3"/>
      <c r="U42" s="3"/>
      <c r="V42" s="3"/>
      <c r="W42" s="3"/>
      <c r="X42" s="3"/>
      <c r="Y42" s="3"/>
      <c r="Z42" s="3"/>
      <c r="AA42" s="3"/>
    </row>
    <row r="43" spans="2:27">
      <c r="B43" s="5"/>
      <c r="C43" s="3"/>
      <c r="D43" s="3"/>
      <c r="E43" s="3"/>
      <c r="F43" s="3"/>
      <c r="G43" s="3"/>
      <c r="H43" s="3"/>
      <c r="I43" s="3"/>
      <c r="J43" s="3"/>
      <c r="K43" s="3"/>
      <c r="L43" s="3"/>
      <c r="M43" s="3"/>
      <c r="N43" s="3"/>
      <c r="O43" s="3"/>
      <c r="P43" s="3"/>
      <c r="Q43" s="3"/>
      <c r="R43" s="3"/>
      <c r="S43" s="3"/>
      <c r="T43" s="3"/>
      <c r="U43" s="3"/>
      <c r="V43" s="3"/>
      <c r="W43" s="3"/>
      <c r="X43" s="3"/>
      <c r="Y43" s="3"/>
      <c r="Z43" s="3"/>
      <c r="AA43" s="3"/>
    </row>
    <row r="44" spans="2:27">
      <c r="B44" s="5"/>
      <c r="C44" s="3"/>
      <c r="D44" s="3"/>
      <c r="E44" s="3"/>
      <c r="F44" s="3"/>
      <c r="G44" s="3"/>
      <c r="H44" s="3"/>
      <c r="I44" s="3"/>
      <c r="J44" s="3"/>
      <c r="K44" s="3"/>
      <c r="L44" s="3"/>
      <c r="M44" s="3"/>
      <c r="N44" s="3"/>
      <c r="O44" s="3"/>
      <c r="P44" s="3"/>
      <c r="Q44" s="3"/>
      <c r="R44" s="3"/>
      <c r="S44" s="3"/>
      <c r="T44" s="3"/>
      <c r="U44" s="3"/>
      <c r="V44" s="3"/>
      <c r="W44" s="3"/>
      <c r="X44" s="3"/>
      <c r="Y44" s="3"/>
      <c r="Z44" s="3"/>
      <c r="AA44" s="3"/>
    </row>
    <row r="45" spans="2:27">
      <c r="B45" s="5"/>
      <c r="C45" s="3"/>
      <c r="D45" s="3"/>
      <c r="E45" s="3"/>
      <c r="F45" s="3"/>
      <c r="G45" s="3"/>
      <c r="H45" s="3"/>
      <c r="I45" s="3"/>
      <c r="J45" s="3"/>
      <c r="K45" s="3"/>
      <c r="L45" s="3"/>
      <c r="M45" s="3"/>
      <c r="N45" s="3"/>
      <c r="O45" s="3"/>
      <c r="P45" s="3"/>
      <c r="Q45" s="3"/>
      <c r="R45" s="3"/>
      <c r="S45" s="3"/>
      <c r="T45" s="3"/>
      <c r="U45" s="3"/>
      <c r="V45" s="3"/>
      <c r="W45" s="3"/>
      <c r="X45" s="3"/>
      <c r="Y45" s="3"/>
      <c r="Z45" s="3"/>
      <c r="AA45" s="3"/>
    </row>
    <row r="46" spans="2:27">
      <c r="B46" s="5"/>
      <c r="C46" s="3"/>
      <c r="D46" s="3"/>
      <c r="E46" s="3"/>
      <c r="F46" s="3"/>
      <c r="G46" s="3"/>
      <c r="H46" s="3"/>
      <c r="I46" s="3"/>
      <c r="J46" s="3"/>
      <c r="K46" s="3"/>
      <c r="L46" s="3"/>
      <c r="M46" s="3"/>
      <c r="N46" s="3"/>
      <c r="O46" s="3"/>
      <c r="P46" s="3"/>
      <c r="Q46" s="3"/>
      <c r="R46" s="3"/>
      <c r="S46" s="3"/>
      <c r="T46" s="3"/>
      <c r="U46" s="3"/>
      <c r="V46" s="3"/>
      <c r="W46" s="3"/>
      <c r="X46" s="3"/>
      <c r="Y46" s="3"/>
      <c r="Z46" s="3"/>
      <c r="AA46" s="3"/>
    </row>
    <row r="47" spans="2:27">
      <c r="B47" s="5"/>
      <c r="C47" s="3"/>
      <c r="D47" s="3"/>
      <c r="E47" s="3"/>
      <c r="F47" s="3"/>
      <c r="G47" s="3"/>
      <c r="H47" s="3"/>
      <c r="I47" s="3"/>
      <c r="J47" s="3"/>
      <c r="K47" s="3"/>
      <c r="L47" s="3"/>
      <c r="M47" s="3"/>
      <c r="N47" s="3"/>
      <c r="O47" s="3"/>
      <c r="P47" s="3"/>
      <c r="Q47" s="3"/>
      <c r="R47" s="3"/>
      <c r="S47" s="3"/>
      <c r="T47" s="3"/>
      <c r="U47" s="3"/>
      <c r="V47" s="3"/>
      <c r="W47" s="3"/>
      <c r="X47" s="3"/>
      <c r="Y47" s="3"/>
      <c r="Z47" s="3"/>
      <c r="AA47" s="3"/>
    </row>
    <row r="48" spans="2:27">
      <c r="B48" s="5"/>
      <c r="C48" s="3"/>
      <c r="D48" s="3"/>
      <c r="E48" s="3"/>
      <c r="F48" s="3"/>
      <c r="G48" s="3"/>
      <c r="H48" s="3"/>
      <c r="I48" s="3"/>
      <c r="J48" s="3"/>
      <c r="K48" s="3"/>
      <c r="L48" s="3"/>
      <c r="M48" s="3"/>
      <c r="N48" s="3"/>
      <c r="O48" s="3"/>
      <c r="P48" s="3"/>
      <c r="Q48" s="3"/>
      <c r="R48" s="3"/>
      <c r="S48" s="3"/>
      <c r="T48" s="3"/>
      <c r="U48" s="3"/>
      <c r="V48" s="3"/>
      <c r="W48" s="3"/>
      <c r="X48" s="3"/>
      <c r="Y48" s="3"/>
      <c r="Z48" s="3"/>
      <c r="AA48" s="3"/>
    </row>
    <row r="49" spans="2:27">
      <c r="B49" s="5"/>
      <c r="C49" s="3"/>
      <c r="D49" s="3"/>
      <c r="E49" s="3"/>
      <c r="F49" s="3"/>
      <c r="G49" s="3"/>
      <c r="H49" s="3"/>
      <c r="I49" s="3"/>
      <c r="J49" s="3"/>
      <c r="K49" s="3"/>
      <c r="L49" s="3"/>
      <c r="M49" s="3"/>
      <c r="N49" s="3"/>
      <c r="O49" s="3"/>
      <c r="P49" s="3"/>
      <c r="Q49" s="3"/>
      <c r="R49" s="3"/>
      <c r="S49" s="3"/>
      <c r="T49" s="3"/>
      <c r="U49" s="3"/>
      <c r="V49" s="3"/>
      <c r="W49" s="3"/>
      <c r="X49" s="3"/>
      <c r="Y49" s="3"/>
      <c r="Z49" s="3"/>
      <c r="AA49" s="3"/>
    </row>
    <row r="50" spans="2:27">
      <c r="B50" s="5"/>
      <c r="C50" s="3"/>
      <c r="D50" s="3"/>
      <c r="E50" s="3"/>
      <c r="F50" s="3"/>
      <c r="G50" s="3"/>
      <c r="H50" s="3"/>
      <c r="I50" s="3"/>
      <c r="J50" s="3"/>
      <c r="K50" s="3"/>
      <c r="L50" s="3"/>
      <c r="M50" s="3"/>
      <c r="N50" s="3"/>
      <c r="O50" s="3"/>
      <c r="P50" s="3"/>
      <c r="Q50" s="3"/>
      <c r="R50" s="3"/>
      <c r="S50" s="3"/>
      <c r="T50" s="3"/>
      <c r="U50" s="3"/>
      <c r="V50" s="3"/>
      <c r="W50" s="3"/>
      <c r="X50" s="3"/>
      <c r="Y50" s="3"/>
      <c r="Z50" s="3"/>
      <c r="AA50" s="3"/>
    </row>
    <row r="51" spans="2:27">
      <c r="B51" s="5"/>
      <c r="C51" s="3"/>
      <c r="D51" s="3"/>
      <c r="E51" s="3"/>
      <c r="F51" s="3"/>
      <c r="G51" s="3"/>
      <c r="H51" s="3"/>
      <c r="I51" s="3"/>
      <c r="J51" s="3"/>
      <c r="K51" s="3"/>
      <c r="L51" s="3"/>
      <c r="M51" s="3"/>
      <c r="N51" s="3"/>
      <c r="O51" s="3"/>
      <c r="P51" s="3"/>
      <c r="Q51" s="3"/>
      <c r="R51" s="3"/>
      <c r="S51" s="3"/>
      <c r="T51" s="3"/>
      <c r="U51" s="3"/>
      <c r="V51" s="3"/>
      <c r="W51" s="3"/>
      <c r="X51" s="3"/>
      <c r="Y51" s="3"/>
      <c r="Z51" s="3"/>
      <c r="AA51" s="3"/>
    </row>
    <row r="52" spans="2:27">
      <c r="B52" s="5"/>
      <c r="C52" s="3"/>
      <c r="D52" s="3"/>
      <c r="E52" s="3"/>
      <c r="F52" s="3"/>
      <c r="G52" s="3"/>
      <c r="H52" s="3"/>
      <c r="I52" s="3"/>
      <c r="J52" s="3"/>
      <c r="K52" s="3"/>
      <c r="L52" s="3"/>
      <c r="M52" s="3"/>
      <c r="N52" s="3"/>
      <c r="O52" s="3"/>
      <c r="P52" s="3"/>
      <c r="Q52" s="3"/>
      <c r="R52" s="3"/>
      <c r="S52" s="3"/>
      <c r="T52" s="3"/>
      <c r="U52" s="3"/>
      <c r="V52" s="3"/>
      <c r="W52" s="3"/>
      <c r="X52" s="3"/>
      <c r="Y52" s="3"/>
      <c r="Z52" s="3"/>
      <c r="AA52" s="3"/>
    </row>
    <row r="53" spans="2:27">
      <c r="B53" s="5"/>
      <c r="C53" s="3"/>
      <c r="D53" s="3"/>
      <c r="E53" s="3"/>
      <c r="F53" s="3"/>
      <c r="G53" s="3"/>
      <c r="H53" s="3"/>
      <c r="I53" s="3"/>
      <c r="J53" s="3"/>
      <c r="K53" s="3"/>
      <c r="L53" s="3"/>
      <c r="M53" s="3"/>
      <c r="N53" s="3"/>
      <c r="O53" s="3"/>
      <c r="P53" s="3"/>
      <c r="Q53" s="3"/>
      <c r="R53" s="3"/>
      <c r="S53" s="3"/>
      <c r="T53" s="3"/>
      <c r="U53" s="3"/>
      <c r="V53" s="3"/>
      <c r="W53" s="3"/>
      <c r="X53" s="3"/>
      <c r="Y53" s="3"/>
      <c r="Z53" s="3"/>
      <c r="AA53" s="3"/>
    </row>
    <row r="54" spans="2:27">
      <c r="B54" s="5"/>
      <c r="C54" s="3"/>
      <c r="D54" s="3"/>
      <c r="E54" s="3"/>
      <c r="F54" s="3"/>
      <c r="G54" s="3"/>
      <c r="H54" s="3"/>
      <c r="I54" s="3"/>
      <c r="J54" s="3"/>
      <c r="K54" s="3"/>
      <c r="L54" s="3"/>
      <c r="M54" s="3"/>
      <c r="N54" s="3"/>
      <c r="O54" s="3"/>
      <c r="P54" s="3"/>
      <c r="Q54" s="3"/>
      <c r="R54" s="3"/>
      <c r="S54" s="3"/>
      <c r="T54" s="3"/>
      <c r="U54" s="3"/>
      <c r="V54" s="3"/>
      <c r="W54" s="3"/>
      <c r="X54" s="3"/>
      <c r="Y54" s="3"/>
      <c r="Z54" s="3"/>
      <c r="AA54" s="3"/>
    </row>
    <row r="55" spans="2:27">
      <c r="B55" s="5"/>
      <c r="C55" s="3"/>
      <c r="D55" s="3"/>
      <c r="E55" s="3"/>
      <c r="F55" s="3"/>
      <c r="G55" s="3"/>
      <c r="H55" s="3"/>
      <c r="I55" s="3"/>
      <c r="J55" s="3"/>
      <c r="K55" s="3"/>
      <c r="L55" s="3"/>
      <c r="M55" s="3"/>
      <c r="N55" s="3"/>
      <c r="O55" s="3"/>
      <c r="P55" s="3"/>
      <c r="Q55" s="3"/>
      <c r="R55" s="3"/>
      <c r="S55" s="3"/>
      <c r="T55" s="3"/>
      <c r="U55" s="3"/>
      <c r="V55" s="3"/>
      <c r="W55" s="3"/>
      <c r="X55" s="3"/>
      <c r="Y55" s="3"/>
      <c r="Z55" s="3"/>
      <c r="AA55" s="3"/>
    </row>
    <row r="56" spans="2:27">
      <c r="B56" s="5"/>
      <c r="C56" s="3"/>
      <c r="D56" s="3"/>
      <c r="E56" s="3"/>
      <c r="F56" s="3"/>
      <c r="G56" s="3"/>
      <c r="H56" s="3"/>
      <c r="I56" s="3"/>
      <c r="J56" s="3"/>
      <c r="K56" s="3"/>
      <c r="L56" s="3"/>
      <c r="M56" s="3"/>
      <c r="N56" s="3"/>
      <c r="O56" s="3"/>
      <c r="P56" s="3"/>
      <c r="Q56" s="3"/>
      <c r="R56" s="3"/>
      <c r="S56" s="3"/>
      <c r="T56" s="3"/>
      <c r="U56" s="3"/>
      <c r="V56" s="3"/>
      <c r="W56" s="3"/>
      <c r="X56" s="3"/>
      <c r="Y56" s="3"/>
      <c r="Z56" s="3"/>
      <c r="AA56" s="3"/>
    </row>
    <row r="57" spans="2:27">
      <c r="B57" s="5"/>
      <c r="C57" s="3"/>
      <c r="D57" s="3"/>
      <c r="E57" s="3"/>
      <c r="F57" s="3"/>
      <c r="G57" s="3"/>
      <c r="H57" s="3"/>
      <c r="I57" s="3"/>
      <c r="J57" s="3"/>
      <c r="K57" s="3"/>
      <c r="L57" s="3"/>
      <c r="M57" s="3"/>
      <c r="N57" s="3"/>
      <c r="O57" s="3"/>
      <c r="P57" s="3"/>
      <c r="Q57" s="3"/>
      <c r="R57" s="3"/>
      <c r="S57" s="3"/>
      <c r="T57" s="3"/>
      <c r="U57" s="3"/>
      <c r="V57" s="3"/>
      <c r="W57" s="3"/>
      <c r="X57" s="3"/>
      <c r="Y57" s="3"/>
      <c r="Z57" s="3"/>
      <c r="AA57" s="3"/>
    </row>
    <row r="58" spans="2:27">
      <c r="B58" s="5"/>
      <c r="C58" s="3"/>
      <c r="D58" s="3"/>
      <c r="E58" s="3"/>
      <c r="F58" s="3"/>
      <c r="G58" s="3"/>
      <c r="H58" s="3"/>
      <c r="I58" s="3"/>
      <c r="J58" s="3"/>
      <c r="K58" s="3"/>
      <c r="L58" s="3"/>
      <c r="M58" s="3"/>
      <c r="N58" s="3"/>
      <c r="O58" s="3"/>
      <c r="P58" s="3"/>
      <c r="Q58" s="3"/>
      <c r="R58" s="3"/>
      <c r="S58" s="3"/>
      <c r="T58" s="3"/>
      <c r="U58" s="3"/>
      <c r="V58" s="3"/>
      <c r="W58" s="3"/>
      <c r="X58" s="3"/>
      <c r="Y58" s="3"/>
      <c r="Z58" s="3"/>
      <c r="AA58" s="3"/>
    </row>
    <row r="59" spans="2:27">
      <c r="B59" s="5"/>
      <c r="C59" s="3"/>
      <c r="D59" s="3"/>
      <c r="E59" s="3"/>
      <c r="F59" s="3"/>
      <c r="G59" s="3"/>
      <c r="H59" s="3"/>
      <c r="I59" s="3"/>
      <c r="J59" s="3"/>
      <c r="K59" s="3"/>
      <c r="L59" s="3"/>
      <c r="M59" s="3"/>
      <c r="N59" s="3"/>
      <c r="O59" s="3"/>
      <c r="P59" s="3"/>
      <c r="Q59" s="3"/>
      <c r="R59" s="3"/>
      <c r="S59" s="3"/>
      <c r="T59" s="3"/>
      <c r="U59" s="3"/>
      <c r="V59" s="3"/>
      <c r="W59" s="3"/>
      <c r="X59" s="3"/>
      <c r="Y59" s="3"/>
      <c r="Z59" s="3"/>
      <c r="AA59" s="3"/>
    </row>
    <row r="60" spans="2:27">
      <c r="B60" s="5"/>
      <c r="C60" s="3"/>
      <c r="D60" s="3"/>
      <c r="E60" s="3"/>
      <c r="F60" s="3"/>
      <c r="G60" s="3"/>
      <c r="H60" s="3"/>
      <c r="I60" s="3"/>
      <c r="J60" s="3"/>
      <c r="K60" s="3"/>
      <c r="L60" s="3"/>
      <c r="M60" s="3"/>
      <c r="N60" s="3"/>
      <c r="O60" s="3"/>
      <c r="P60" s="3"/>
      <c r="Q60" s="3"/>
      <c r="R60" s="3"/>
      <c r="S60" s="3"/>
      <c r="T60" s="3"/>
      <c r="U60" s="3"/>
      <c r="V60" s="3"/>
      <c r="W60" s="3"/>
      <c r="X60" s="3"/>
      <c r="Y60" s="3"/>
      <c r="Z60" s="3"/>
      <c r="AA60" s="3"/>
    </row>
    <row r="61" spans="2:27">
      <c r="B61" s="5"/>
      <c r="C61" s="3"/>
      <c r="D61" s="3"/>
      <c r="E61" s="3"/>
      <c r="F61" s="3"/>
      <c r="G61" s="3"/>
      <c r="H61" s="3"/>
      <c r="I61" s="3"/>
      <c r="J61" s="3"/>
      <c r="K61" s="3"/>
      <c r="L61" s="3"/>
      <c r="M61" s="3"/>
      <c r="N61" s="3"/>
      <c r="O61" s="3"/>
      <c r="P61" s="3"/>
      <c r="Q61" s="3"/>
      <c r="R61" s="3"/>
      <c r="S61" s="3"/>
      <c r="T61" s="3"/>
      <c r="U61" s="3"/>
      <c r="V61" s="3"/>
      <c r="W61" s="3"/>
      <c r="X61" s="3"/>
      <c r="Y61" s="3"/>
      <c r="Z61" s="3"/>
      <c r="AA61" s="3"/>
    </row>
    <row r="62" spans="2:27">
      <c r="B62" s="5"/>
      <c r="C62" s="3"/>
      <c r="D62" s="3"/>
      <c r="E62" s="3"/>
      <c r="F62" s="3"/>
      <c r="G62" s="3"/>
      <c r="H62" s="3"/>
      <c r="I62" s="3"/>
      <c r="J62" s="3"/>
      <c r="K62" s="3"/>
      <c r="L62" s="3"/>
      <c r="M62" s="3"/>
      <c r="N62" s="3"/>
      <c r="O62" s="3"/>
      <c r="P62" s="3"/>
      <c r="Q62" s="3"/>
      <c r="R62" s="3"/>
      <c r="S62" s="3"/>
      <c r="T62" s="3"/>
      <c r="U62" s="3"/>
      <c r="V62" s="3"/>
      <c r="W62" s="3"/>
      <c r="X62" s="3"/>
      <c r="Y62" s="3"/>
      <c r="Z62" s="3"/>
      <c r="AA62" s="3"/>
    </row>
    <row r="63" spans="2:27">
      <c r="B63" s="5"/>
      <c r="C63" s="3"/>
      <c r="D63" s="3"/>
      <c r="E63" s="3"/>
      <c r="F63" s="3"/>
      <c r="G63" s="3"/>
      <c r="H63" s="3"/>
      <c r="I63" s="3"/>
      <c r="J63" s="3"/>
      <c r="K63" s="3"/>
      <c r="L63" s="3"/>
      <c r="M63" s="3"/>
      <c r="N63" s="3"/>
      <c r="O63" s="3"/>
      <c r="P63" s="3"/>
      <c r="Q63" s="3"/>
      <c r="R63" s="3"/>
      <c r="S63" s="3"/>
      <c r="T63" s="3"/>
      <c r="U63" s="3"/>
      <c r="V63" s="3"/>
      <c r="W63" s="3"/>
      <c r="X63" s="3"/>
      <c r="Y63" s="3"/>
      <c r="Z63" s="3"/>
      <c r="AA63" s="3"/>
    </row>
    <row r="64" spans="2:27">
      <c r="B64" s="5"/>
      <c r="C64" s="3"/>
      <c r="D64" s="3"/>
      <c r="E64" s="3"/>
      <c r="F64" s="3"/>
      <c r="G64" s="3"/>
      <c r="H64" s="3"/>
      <c r="I64" s="3"/>
      <c r="J64" s="3"/>
      <c r="K64" s="3"/>
      <c r="L64" s="3"/>
      <c r="M64" s="3"/>
      <c r="N64" s="3"/>
      <c r="O64" s="3"/>
      <c r="P64" s="3"/>
      <c r="Q64" s="3"/>
      <c r="R64" s="3"/>
      <c r="S64" s="3"/>
      <c r="T64" s="3"/>
      <c r="U64" s="3"/>
      <c r="V64" s="3"/>
      <c r="W64" s="3"/>
      <c r="X64" s="3"/>
      <c r="Y64" s="3"/>
      <c r="Z64" s="3"/>
      <c r="AA64" s="3"/>
    </row>
    <row r="65" spans="2:27">
      <c r="B65" s="5"/>
      <c r="C65" s="3"/>
      <c r="D65" s="3"/>
      <c r="E65" s="3"/>
      <c r="F65" s="3"/>
      <c r="G65" s="3"/>
      <c r="H65" s="3"/>
      <c r="I65" s="3"/>
      <c r="J65" s="3"/>
      <c r="K65" s="3"/>
      <c r="L65" s="3"/>
      <c r="M65" s="3"/>
      <c r="N65" s="3"/>
      <c r="O65" s="3"/>
      <c r="P65" s="3"/>
      <c r="Q65" s="3"/>
      <c r="R65" s="3"/>
      <c r="S65" s="3"/>
      <c r="T65" s="3"/>
      <c r="U65" s="3"/>
      <c r="V65" s="3"/>
      <c r="W65" s="3"/>
      <c r="X65" s="3"/>
      <c r="Y65" s="3"/>
      <c r="Z65" s="3"/>
      <c r="AA65" s="3"/>
    </row>
    <row r="66" spans="2:27">
      <c r="B66" s="5"/>
      <c r="C66" s="3"/>
      <c r="D66" s="3"/>
      <c r="E66" s="3"/>
      <c r="F66" s="3"/>
      <c r="G66" s="3"/>
      <c r="H66" s="3"/>
      <c r="I66" s="3"/>
      <c r="J66" s="3"/>
      <c r="K66" s="3"/>
      <c r="L66" s="3"/>
      <c r="M66" s="3"/>
      <c r="N66" s="3"/>
      <c r="O66" s="3"/>
      <c r="P66" s="3"/>
      <c r="Q66" s="3"/>
      <c r="R66" s="3"/>
      <c r="S66" s="3"/>
      <c r="T66" s="3"/>
      <c r="U66" s="3"/>
      <c r="V66" s="3"/>
      <c r="W66" s="3"/>
      <c r="X66" s="3"/>
      <c r="Y66" s="3"/>
      <c r="Z66" s="3"/>
      <c r="AA66" s="3"/>
    </row>
    <row r="67" spans="2:27">
      <c r="B67" s="5"/>
      <c r="C67" s="3"/>
      <c r="D67" s="3"/>
      <c r="E67" s="3"/>
      <c r="F67" s="3"/>
      <c r="G67" s="3"/>
      <c r="H67" s="3"/>
      <c r="I67" s="3"/>
      <c r="J67" s="3"/>
      <c r="K67" s="3"/>
      <c r="L67" s="3"/>
      <c r="M67" s="3"/>
      <c r="N67" s="3"/>
      <c r="O67" s="3"/>
      <c r="P67" s="3"/>
      <c r="Q67" s="3"/>
      <c r="R67" s="3"/>
      <c r="S67" s="3"/>
      <c r="T67" s="3"/>
      <c r="U67" s="3"/>
      <c r="V67" s="3"/>
      <c r="W67" s="3"/>
      <c r="X67" s="3"/>
      <c r="Y67" s="3"/>
      <c r="Z67" s="3"/>
      <c r="AA67" s="3"/>
    </row>
    <row r="68" spans="2:27">
      <c r="B68" s="5"/>
      <c r="C68" s="3"/>
      <c r="D68" s="3"/>
      <c r="E68" s="3"/>
      <c r="F68" s="3"/>
      <c r="G68" s="3"/>
      <c r="H68" s="3"/>
      <c r="I68" s="3"/>
      <c r="J68" s="3"/>
      <c r="K68" s="3"/>
      <c r="L68" s="3"/>
      <c r="M68" s="3"/>
      <c r="N68" s="3"/>
      <c r="O68" s="3"/>
      <c r="P68" s="3"/>
      <c r="Q68" s="3"/>
      <c r="R68" s="3"/>
      <c r="S68" s="3"/>
      <c r="T68" s="3"/>
      <c r="U68" s="3"/>
      <c r="V68" s="3"/>
      <c r="W68" s="3"/>
      <c r="X68" s="3"/>
      <c r="Y68" s="3"/>
      <c r="Z68" s="3"/>
      <c r="AA68" s="3"/>
    </row>
    <row r="69" spans="2:27">
      <c r="B69" s="5"/>
      <c r="C69" s="3"/>
      <c r="D69" s="3"/>
      <c r="E69" s="3"/>
      <c r="F69" s="3"/>
      <c r="G69" s="3"/>
      <c r="H69" s="3"/>
      <c r="I69" s="3"/>
      <c r="J69" s="3"/>
      <c r="K69" s="3"/>
      <c r="L69" s="3"/>
      <c r="M69" s="3"/>
      <c r="N69" s="3"/>
      <c r="O69" s="3"/>
      <c r="P69" s="3"/>
      <c r="Q69" s="3"/>
      <c r="R69" s="3"/>
      <c r="S69" s="3"/>
      <c r="T69" s="3"/>
      <c r="U69" s="3"/>
      <c r="V69" s="3"/>
      <c r="W69" s="3"/>
      <c r="X69" s="3"/>
      <c r="Y69" s="3"/>
      <c r="Z69" s="3"/>
      <c r="AA69" s="3"/>
    </row>
    <row r="70" spans="2:27">
      <c r="B70" s="5"/>
      <c r="C70" s="3"/>
      <c r="D70" s="3"/>
      <c r="E70" s="3"/>
      <c r="F70" s="3"/>
      <c r="G70" s="3"/>
      <c r="H70" s="3"/>
      <c r="I70" s="3"/>
      <c r="J70" s="3"/>
      <c r="K70" s="3"/>
      <c r="L70" s="3"/>
      <c r="M70" s="3"/>
      <c r="N70" s="3"/>
      <c r="O70" s="3"/>
      <c r="P70" s="3"/>
      <c r="Q70" s="3"/>
      <c r="R70" s="3"/>
      <c r="S70" s="3"/>
      <c r="T70" s="3"/>
      <c r="U70" s="3"/>
      <c r="V70" s="3"/>
      <c r="W70" s="3"/>
      <c r="X70" s="3"/>
      <c r="Y70" s="3"/>
      <c r="Z70" s="3"/>
      <c r="AA70" s="3"/>
    </row>
    <row r="71" spans="2:27">
      <c r="B71" s="5"/>
      <c r="C71" s="3"/>
      <c r="D71" s="3"/>
      <c r="E71" s="3"/>
      <c r="F71" s="3"/>
      <c r="G71" s="3"/>
      <c r="H71" s="3"/>
      <c r="I71" s="3"/>
      <c r="J71" s="3"/>
      <c r="K71" s="3"/>
      <c r="L71" s="3"/>
      <c r="M71" s="3"/>
      <c r="N71" s="3"/>
      <c r="O71" s="3"/>
      <c r="P71" s="3"/>
      <c r="Q71" s="3"/>
      <c r="R71" s="3"/>
      <c r="S71" s="3"/>
      <c r="T71" s="3"/>
      <c r="U71" s="3"/>
      <c r="V71" s="3"/>
      <c r="W71" s="3"/>
      <c r="X71" s="3"/>
      <c r="Y71" s="3"/>
      <c r="Z71" s="3"/>
      <c r="AA71" s="3"/>
    </row>
    <row r="72" spans="2:27">
      <c r="B72" s="5"/>
      <c r="C72" s="3"/>
      <c r="D72" s="3"/>
      <c r="E72" s="3"/>
      <c r="F72" s="3"/>
      <c r="G72" s="3"/>
      <c r="H72" s="3"/>
      <c r="I72" s="3"/>
      <c r="J72" s="3"/>
      <c r="K72" s="3"/>
      <c r="L72" s="3"/>
      <c r="M72" s="3"/>
      <c r="N72" s="3"/>
      <c r="O72" s="3"/>
      <c r="P72" s="3"/>
      <c r="Q72" s="3"/>
      <c r="R72" s="3"/>
      <c r="S72" s="3"/>
      <c r="T72" s="3"/>
      <c r="U72" s="3"/>
      <c r="V72" s="3"/>
      <c r="W72" s="3"/>
      <c r="X72" s="3"/>
      <c r="Y72" s="3"/>
      <c r="Z72" s="3"/>
      <c r="AA72" s="3"/>
    </row>
    <row r="73" spans="2:27">
      <c r="B73" s="5"/>
      <c r="C73" s="3"/>
      <c r="D73" s="3"/>
      <c r="E73" s="3"/>
      <c r="F73" s="3"/>
      <c r="G73" s="3"/>
      <c r="H73" s="3"/>
      <c r="I73" s="3"/>
      <c r="J73" s="3"/>
      <c r="K73" s="3"/>
      <c r="L73" s="3"/>
      <c r="M73" s="3"/>
      <c r="N73" s="3"/>
      <c r="O73" s="3"/>
      <c r="P73" s="3"/>
      <c r="Q73" s="3"/>
      <c r="R73" s="3"/>
      <c r="S73" s="3"/>
      <c r="T73" s="3"/>
      <c r="U73" s="3"/>
      <c r="V73" s="3"/>
      <c r="W73" s="3"/>
      <c r="X73" s="3"/>
      <c r="Y73" s="3"/>
      <c r="Z73" s="3"/>
      <c r="AA73" s="3"/>
    </row>
    <row r="74" spans="2:27">
      <c r="B74" s="5"/>
      <c r="C74" s="3"/>
      <c r="D74" s="3"/>
      <c r="E74" s="3"/>
      <c r="F74" s="3"/>
      <c r="G74" s="3"/>
      <c r="H74" s="3"/>
      <c r="I74" s="3"/>
      <c r="J74" s="3"/>
      <c r="K74" s="3"/>
      <c r="L74" s="3"/>
      <c r="M74" s="3"/>
      <c r="N74" s="3"/>
      <c r="O74" s="3"/>
      <c r="P74" s="3"/>
      <c r="Q74" s="3"/>
      <c r="R74" s="3"/>
      <c r="S74" s="3"/>
      <c r="T74" s="3"/>
      <c r="U74" s="3"/>
      <c r="V74" s="3"/>
      <c r="W74" s="3"/>
      <c r="X74" s="3"/>
      <c r="Y74" s="3"/>
      <c r="Z74" s="3"/>
      <c r="AA74" s="3"/>
    </row>
    <row r="75" spans="2:27">
      <c r="B75" s="5"/>
      <c r="C75" s="3"/>
      <c r="D75" s="3"/>
      <c r="E75" s="3"/>
      <c r="F75" s="3"/>
      <c r="G75" s="3"/>
      <c r="H75" s="3"/>
      <c r="I75" s="3"/>
      <c r="J75" s="3"/>
      <c r="K75" s="3"/>
      <c r="L75" s="3"/>
      <c r="M75" s="3"/>
      <c r="N75" s="3"/>
      <c r="O75" s="3"/>
      <c r="P75" s="3"/>
      <c r="Q75" s="3"/>
      <c r="R75" s="3"/>
      <c r="S75" s="3"/>
      <c r="T75" s="3"/>
      <c r="U75" s="3"/>
      <c r="V75" s="3"/>
      <c r="W75" s="3"/>
      <c r="X75" s="3"/>
      <c r="Y75" s="3"/>
      <c r="Z75" s="3"/>
      <c r="AA75" s="3"/>
    </row>
    <row r="76" spans="2:27">
      <c r="B76" s="5"/>
      <c r="C76" s="3"/>
      <c r="D76" s="3"/>
      <c r="E76" s="3"/>
      <c r="F76" s="3"/>
      <c r="G76" s="3"/>
      <c r="H76" s="3"/>
      <c r="I76" s="3"/>
      <c r="J76" s="3"/>
      <c r="K76" s="3"/>
      <c r="L76" s="3"/>
      <c r="M76" s="3"/>
      <c r="N76" s="3"/>
      <c r="O76" s="3"/>
      <c r="P76" s="3"/>
      <c r="Q76" s="3"/>
      <c r="R76" s="3"/>
      <c r="S76" s="3"/>
      <c r="T76" s="3"/>
      <c r="U76" s="3"/>
      <c r="V76" s="3"/>
      <c r="W76" s="3"/>
      <c r="X76" s="3"/>
      <c r="Y76" s="3"/>
      <c r="Z76" s="3"/>
      <c r="AA76" s="3"/>
    </row>
    <row r="77" spans="2:27">
      <c r="B77" s="5"/>
      <c r="C77" s="3"/>
      <c r="D77" s="3"/>
      <c r="E77" s="3"/>
      <c r="F77" s="3"/>
      <c r="G77" s="3"/>
      <c r="H77" s="3"/>
      <c r="I77" s="3"/>
      <c r="J77" s="3"/>
      <c r="K77" s="3"/>
      <c r="L77" s="3"/>
      <c r="M77" s="3"/>
      <c r="N77" s="3"/>
      <c r="O77" s="3"/>
      <c r="P77" s="3"/>
      <c r="Q77" s="3"/>
      <c r="R77" s="3"/>
      <c r="S77" s="3"/>
      <c r="T77" s="3"/>
      <c r="U77" s="3"/>
      <c r="V77" s="3"/>
      <c r="W77" s="3"/>
      <c r="X77" s="3"/>
      <c r="Y77" s="3"/>
      <c r="Z77" s="3"/>
      <c r="AA77" s="3"/>
    </row>
    <row r="78" spans="2:27">
      <c r="B78" s="5"/>
      <c r="C78" s="3"/>
      <c r="D78" s="3"/>
      <c r="E78" s="3"/>
      <c r="F78" s="3"/>
      <c r="G78" s="3"/>
      <c r="H78" s="3"/>
      <c r="I78" s="3"/>
      <c r="J78" s="3"/>
      <c r="K78" s="3"/>
      <c r="L78" s="3"/>
      <c r="M78" s="3"/>
      <c r="N78" s="3"/>
      <c r="O78" s="3"/>
      <c r="P78" s="3"/>
      <c r="Q78" s="3"/>
      <c r="R78" s="3"/>
      <c r="S78" s="3"/>
      <c r="T78" s="3"/>
      <c r="U78" s="3"/>
      <c r="V78" s="3"/>
      <c r="W78" s="3"/>
      <c r="X78" s="3"/>
      <c r="Y78" s="3"/>
      <c r="Z78" s="3"/>
      <c r="AA78" s="3"/>
    </row>
    <row r="79" spans="2:27">
      <c r="B79" s="5"/>
      <c r="C79" s="3"/>
      <c r="D79" s="3"/>
      <c r="E79" s="3"/>
      <c r="F79" s="3"/>
      <c r="G79" s="3"/>
      <c r="H79" s="3"/>
      <c r="I79" s="3"/>
      <c r="J79" s="3"/>
      <c r="K79" s="3"/>
      <c r="L79" s="3"/>
      <c r="M79" s="3"/>
      <c r="N79" s="3"/>
      <c r="O79" s="3"/>
      <c r="P79" s="3"/>
      <c r="Q79" s="3"/>
      <c r="R79" s="3"/>
      <c r="S79" s="3"/>
      <c r="T79" s="3"/>
      <c r="U79" s="3"/>
      <c r="V79" s="3"/>
      <c r="W79" s="3"/>
      <c r="X79" s="3"/>
      <c r="Y79" s="3"/>
      <c r="Z79" s="3"/>
      <c r="AA79" s="3"/>
    </row>
    <row r="80" spans="2:27">
      <c r="B80" s="5"/>
      <c r="C80" s="3"/>
      <c r="D80" s="3"/>
      <c r="E80" s="3"/>
      <c r="F80" s="3"/>
      <c r="G80" s="3"/>
      <c r="H80" s="3"/>
      <c r="I80" s="3"/>
      <c r="J80" s="3"/>
      <c r="K80" s="3"/>
      <c r="L80" s="3"/>
      <c r="M80" s="3"/>
      <c r="N80" s="3"/>
      <c r="O80" s="3"/>
      <c r="P80" s="3"/>
      <c r="Q80" s="3"/>
      <c r="R80" s="3"/>
      <c r="S80" s="3"/>
      <c r="T80" s="3"/>
      <c r="U80" s="3"/>
      <c r="V80" s="3"/>
      <c r="W80" s="3"/>
      <c r="X80" s="3"/>
      <c r="Y80" s="3"/>
      <c r="Z80" s="3"/>
      <c r="AA80" s="3"/>
    </row>
    <row r="81" spans="2:27">
      <c r="B81" s="5"/>
      <c r="C81" s="3"/>
      <c r="D81" s="3"/>
      <c r="E81" s="3"/>
      <c r="F81" s="3"/>
      <c r="G81" s="3"/>
      <c r="H81" s="3"/>
      <c r="I81" s="3"/>
      <c r="J81" s="3"/>
      <c r="K81" s="3"/>
      <c r="L81" s="3"/>
      <c r="M81" s="3"/>
      <c r="N81" s="3"/>
      <c r="O81" s="3"/>
      <c r="P81" s="3"/>
      <c r="Q81" s="3"/>
      <c r="R81" s="3"/>
      <c r="S81" s="3"/>
      <c r="T81" s="3"/>
      <c r="U81" s="3"/>
      <c r="V81" s="3"/>
      <c r="W81" s="3"/>
      <c r="X81" s="3"/>
      <c r="Y81" s="3"/>
      <c r="Z81" s="3"/>
      <c r="AA81" s="3"/>
    </row>
    <row r="82" spans="2:27">
      <c r="B82" s="5"/>
      <c r="C82" s="3"/>
      <c r="D82" s="3"/>
      <c r="E82" s="3"/>
      <c r="F82" s="3"/>
      <c r="G82" s="3"/>
      <c r="H82" s="3"/>
      <c r="I82" s="3"/>
      <c r="J82" s="3"/>
      <c r="K82" s="3"/>
      <c r="L82" s="3"/>
      <c r="M82" s="3"/>
      <c r="N82" s="3"/>
      <c r="O82" s="3"/>
      <c r="P82" s="3"/>
      <c r="Q82" s="3"/>
      <c r="R82" s="3"/>
      <c r="S82" s="3"/>
      <c r="T82" s="3"/>
      <c r="U82" s="3"/>
      <c r="V82" s="3"/>
      <c r="W82" s="3"/>
      <c r="X82" s="3"/>
      <c r="Y82" s="3"/>
      <c r="Z82" s="3"/>
      <c r="AA82" s="3"/>
    </row>
    <row r="83" spans="2:27">
      <c r="B83" s="5"/>
      <c r="C83" s="3"/>
      <c r="D83" s="3"/>
      <c r="E83" s="3"/>
      <c r="F83" s="3"/>
      <c r="G83" s="3"/>
      <c r="H83" s="3"/>
      <c r="I83" s="3"/>
      <c r="J83" s="3"/>
      <c r="K83" s="3"/>
      <c r="L83" s="3"/>
      <c r="M83" s="3"/>
      <c r="N83" s="3"/>
      <c r="O83" s="3"/>
      <c r="P83" s="3"/>
      <c r="Q83" s="3"/>
      <c r="R83" s="3"/>
      <c r="S83" s="3"/>
      <c r="T83" s="3"/>
      <c r="U83" s="3"/>
      <c r="V83" s="3"/>
      <c r="W83" s="3"/>
      <c r="X83" s="3"/>
      <c r="Y83" s="3"/>
      <c r="Z83" s="3"/>
      <c r="AA83" s="3"/>
    </row>
    <row r="84" spans="2:27">
      <c r="B84" s="5"/>
      <c r="C84" s="3"/>
      <c r="D84" s="3"/>
      <c r="E84" s="3"/>
      <c r="F84" s="3"/>
      <c r="G84" s="3"/>
      <c r="H84" s="3"/>
      <c r="I84" s="3"/>
      <c r="J84" s="3"/>
      <c r="K84" s="3"/>
      <c r="L84" s="3"/>
      <c r="M84" s="3"/>
      <c r="N84" s="3"/>
      <c r="O84" s="3"/>
      <c r="P84" s="3"/>
      <c r="Q84" s="3"/>
      <c r="R84" s="3"/>
      <c r="S84" s="3"/>
      <c r="T84" s="3"/>
      <c r="U84" s="3"/>
      <c r="V84" s="3"/>
      <c r="W84" s="3"/>
      <c r="X84" s="3"/>
      <c r="Y84" s="3"/>
      <c r="Z84" s="3"/>
      <c r="AA84" s="3"/>
    </row>
    <row r="85" spans="2:27">
      <c r="B85" s="5"/>
      <c r="C85" s="3"/>
      <c r="D85" s="3"/>
      <c r="E85" s="3"/>
      <c r="F85" s="3"/>
      <c r="G85" s="3"/>
      <c r="H85" s="3"/>
      <c r="I85" s="3"/>
      <c r="J85" s="3"/>
      <c r="K85" s="3"/>
      <c r="L85" s="3"/>
      <c r="M85" s="3"/>
      <c r="N85" s="3"/>
      <c r="O85" s="3"/>
      <c r="P85" s="3"/>
      <c r="Q85" s="3"/>
      <c r="R85" s="3"/>
      <c r="S85" s="3"/>
      <c r="T85" s="3"/>
      <c r="U85" s="3"/>
      <c r="V85" s="3"/>
      <c r="W85" s="3"/>
      <c r="X85" s="3"/>
      <c r="Y85" s="3"/>
      <c r="Z85" s="3"/>
      <c r="AA85" s="3"/>
    </row>
    <row r="86" spans="2:27">
      <c r="B86" s="5"/>
      <c r="C86" s="3"/>
      <c r="D86" s="3"/>
      <c r="E86" s="3"/>
      <c r="F86" s="3"/>
      <c r="G86" s="3"/>
      <c r="H86" s="3"/>
      <c r="I86" s="3"/>
      <c r="J86" s="3"/>
      <c r="K86" s="3"/>
      <c r="L86" s="3"/>
      <c r="M86" s="3"/>
      <c r="N86" s="3"/>
      <c r="O86" s="3"/>
      <c r="P86" s="3"/>
      <c r="Q86" s="3"/>
      <c r="R86" s="3"/>
      <c r="S86" s="3"/>
      <c r="T86" s="3"/>
      <c r="U86" s="3"/>
      <c r="V86" s="3"/>
      <c r="W86" s="3"/>
      <c r="X86" s="3"/>
      <c r="Y86" s="3"/>
      <c r="Z86" s="3"/>
      <c r="AA86" s="3"/>
    </row>
    <row r="87" spans="2:27">
      <c r="B87" s="5"/>
      <c r="C87" s="3"/>
      <c r="D87" s="3"/>
      <c r="E87" s="3"/>
      <c r="F87" s="3"/>
      <c r="G87" s="3"/>
      <c r="H87" s="3"/>
      <c r="I87" s="3"/>
      <c r="J87" s="3"/>
      <c r="K87" s="3"/>
      <c r="L87" s="3"/>
      <c r="M87" s="3"/>
      <c r="N87" s="3"/>
      <c r="O87" s="3"/>
      <c r="P87" s="3"/>
      <c r="Q87" s="3"/>
      <c r="R87" s="3"/>
      <c r="S87" s="3"/>
      <c r="T87" s="3"/>
      <c r="U87" s="3"/>
      <c r="V87" s="3"/>
      <c r="W87" s="3"/>
      <c r="X87" s="3"/>
      <c r="Y87" s="3"/>
      <c r="Z87" s="3"/>
      <c r="AA87" s="3"/>
    </row>
    <row r="88" spans="2:27">
      <c r="B88" s="5"/>
      <c r="C88" s="3"/>
      <c r="D88" s="3"/>
      <c r="E88" s="3"/>
      <c r="F88" s="3"/>
      <c r="G88" s="3"/>
      <c r="H88" s="3"/>
      <c r="I88" s="3"/>
      <c r="J88" s="3"/>
      <c r="K88" s="3"/>
      <c r="L88" s="3"/>
      <c r="M88" s="3"/>
      <c r="N88" s="3"/>
      <c r="O88" s="3"/>
      <c r="P88" s="3"/>
      <c r="Q88" s="3"/>
      <c r="R88" s="3"/>
      <c r="S88" s="3"/>
      <c r="T88" s="3"/>
      <c r="U88" s="3"/>
      <c r="V88" s="3"/>
      <c r="W88" s="3"/>
      <c r="X88" s="3"/>
      <c r="Y88" s="3"/>
      <c r="Z88" s="3"/>
      <c r="AA88" s="3"/>
    </row>
    <row r="89" spans="2:27">
      <c r="B89" s="5"/>
      <c r="C89" s="3"/>
      <c r="D89" s="3"/>
      <c r="E89" s="3"/>
      <c r="F89" s="3"/>
      <c r="G89" s="3"/>
      <c r="H89" s="3"/>
      <c r="I89" s="3"/>
      <c r="J89" s="3"/>
      <c r="K89" s="3"/>
      <c r="L89" s="3"/>
      <c r="M89" s="3"/>
      <c r="N89" s="3"/>
      <c r="O89" s="3"/>
      <c r="P89" s="3"/>
      <c r="Q89" s="3"/>
      <c r="R89" s="3"/>
      <c r="S89" s="3"/>
      <c r="T89" s="3"/>
      <c r="U89" s="3"/>
      <c r="V89" s="3"/>
      <c r="W89" s="3"/>
      <c r="X89" s="3"/>
      <c r="Y89" s="3"/>
      <c r="Z89" s="3"/>
      <c r="AA89" s="3"/>
    </row>
    <row r="90" spans="2:27">
      <c r="B90" s="5"/>
      <c r="C90" s="3"/>
      <c r="D90" s="3"/>
      <c r="E90" s="3"/>
      <c r="F90" s="3"/>
      <c r="G90" s="3"/>
      <c r="H90" s="3"/>
      <c r="I90" s="3"/>
      <c r="J90" s="3"/>
      <c r="K90" s="3"/>
      <c r="L90" s="3"/>
      <c r="M90" s="3"/>
      <c r="N90" s="3"/>
      <c r="O90" s="3"/>
      <c r="P90" s="3"/>
      <c r="Q90" s="3"/>
      <c r="R90" s="3"/>
      <c r="S90" s="3"/>
      <c r="T90" s="3"/>
      <c r="U90" s="3"/>
      <c r="V90" s="3"/>
      <c r="W90" s="3"/>
      <c r="X90" s="3"/>
      <c r="Y90" s="3"/>
      <c r="Z90" s="3"/>
      <c r="AA90" s="3"/>
    </row>
    <row r="91" spans="2:27">
      <c r="B91" s="5"/>
      <c r="C91" s="3"/>
      <c r="D91" s="3"/>
      <c r="E91" s="3"/>
      <c r="F91" s="3"/>
      <c r="G91" s="3"/>
      <c r="H91" s="3"/>
      <c r="I91" s="3"/>
      <c r="J91" s="3"/>
      <c r="K91" s="3"/>
      <c r="L91" s="3"/>
      <c r="M91" s="3"/>
      <c r="N91" s="3"/>
      <c r="O91" s="3"/>
      <c r="P91" s="3"/>
      <c r="Q91" s="3"/>
      <c r="R91" s="3"/>
      <c r="S91" s="3"/>
      <c r="T91" s="3"/>
      <c r="U91" s="3"/>
      <c r="V91" s="3"/>
      <c r="W91" s="3"/>
      <c r="X91" s="3"/>
      <c r="Y91" s="3"/>
      <c r="Z91" s="3"/>
      <c r="AA91" s="3"/>
    </row>
    <row r="92" spans="2:27">
      <c r="B92" s="5"/>
      <c r="C92" s="3"/>
      <c r="D92" s="3"/>
      <c r="E92" s="3"/>
      <c r="F92" s="3"/>
      <c r="G92" s="3"/>
      <c r="H92" s="3"/>
      <c r="I92" s="3"/>
      <c r="J92" s="3"/>
      <c r="K92" s="3"/>
      <c r="L92" s="3"/>
      <c r="M92" s="3"/>
      <c r="N92" s="3"/>
      <c r="O92" s="3"/>
      <c r="P92" s="3"/>
      <c r="Q92" s="3"/>
      <c r="R92" s="3"/>
      <c r="S92" s="3"/>
      <c r="T92" s="3"/>
      <c r="U92" s="3"/>
      <c r="V92" s="3"/>
      <c r="W92" s="3"/>
      <c r="X92" s="3"/>
      <c r="Y92" s="3"/>
      <c r="Z92" s="3"/>
      <c r="AA92" s="3"/>
    </row>
    <row r="93" spans="2:27">
      <c r="B93" s="5"/>
      <c r="C93" s="3"/>
      <c r="D93" s="3"/>
      <c r="E93" s="3"/>
      <c r="F93" s="3"/>
      <c r="G93" s="3"/>
      <c r="H93" s="3"/>
      <c r="I93" s="3"/>
      <c r="J93" s="3"/>
      <c r="K93" s="3"/>
      <c r="L93" s="3"/>
      <c r="M93" s="3"/>
      <c r="N93" s="3"/>
      <c r="O93" s="3"/>
      <c r="P93" s="3"/>
      <c r="Q93" s="3"/>
      <c r="R93" s="3"/>
      <c r="S93" s="3"/>
      <c r="T93" s="3"/>
      <c r="U93" s="3"/>
      <c r="V93" s="3"/>
      <c r="W93" s="3"/>
      <c r="X93" s="3"/>
      <c r="Y93" s="3"/>
      <c r="Z93" s="3"/>
      <c r="AA93" s="3"/>
    </row>
    <row r="94" spans="2:27">
      <c r="B94" s="5"/>
      <c r="C94" s="3"/>
      <c r="D94" s="3"/>
      <c r="E94" s="3"/>
      <c r="F94" s="3"/>
      <c r="G94" s="3"/>
      <c r="H94" s="3"/>
      <c r="I94" s="3"/>
      <c r="J94" s="3"/>
      <c r="K94" s="3"/>
      <c r="L94" s="3"/>
      <c r="M94" s="3"/>
      <c r="N94" s="3"/>
      <c r="O94" s="3"/>
      <c r="P94" s="3"/>
      <c r="Q94" s="3"/>
      <c r="R94" s="3"/>
      <c r="S94" s="3"/>
      <c r="T94" s="3"/>
      <c r="U94" s="3"/>
      <c r="V94" s="3"/>
      <c r="W94" s="3"/>
      <c r="X94" s="3"/>
      <c r="Y94" s="3"/>
      <c r="Z94" s="3"/>
      <c r="AA94" s="3"/>
    </row>
    <row r="95" spans="2:27">
      <c r="B95" s="5"/>
      <c r="C95" s="3"/>
      <c r="D95" s="3"/>
      <c r="E95" s="3"/>
      <c r="F95" s="3"/>
      <c r="G95" s="3"/>
      <c r="H95" s="3"/>
      <c r="I95" s="3"/>
      <c r="J95" s="3"/>
      <c r="K95" s="3"/>
      <c r="L95" s="3"/>
      <c r="M95" s="3"/>
      <c r="N95" s="3"/>
      <c r="O95" s="3"/>
      <c r="P95" s="3"/>
      <c r="Q95" s="3"/>
      <c r="R95" s="3"/>
      <c r="S95" s="3"/>
      <c r="T95" s="3"/>
      <c r="U95" s="3"/>
      <c r="V95" s="3"/>
      <c r="W95" s="3"/>
      <c r="X95" s="3"/>
      <c r="Y95" s="3"/>
      <c r="Z95" s="3"/>
      <c r="AA95" s="3"/>
    </row>
    <row r="96" spans="2:27">
      <c r="B96" s="5"/>
      <c r="C96" s="3"/>
      <c r="D96" s="3"/>
      <c r="E96" s="3"/>
      <c r="F96" s="3"/>
      <c r="G96" s="3"/>
      <c r="H96" s="3"/>
      <c r="I96" s="3"/>
      <c r="J96" s="3"/>
      <c r="K96" s="3"/>
      <c r="L96" s="3"/>
      <c r="M96" s="3"/>
      <c r="N96" s="3"/>
      <c r="O96" s="3"/>
      <c r="P96" s="3"/>
      <c r="Q96" s="3"/>
      <c r="R96" s="3"/>
      <c r="S96" s="3"/>
      <c r="T96" s="3"/>
      <c r="U96" s="3"/>
      <c r="V96" s="3"/>
      <c r="W96" s="3"/>
      <c r="X96" s="3"/>
      <c r="Y96" s="3"/>
      <c r="Z96" s="3"/>
      <c r="AA96" s="3"/>
    </row>
    <row r="97" spans="2:27">
      <c r="B97" s="5"/>
      <c r="C97" s="3"/>
      <c r="D97" s="3"/>
      <c r="E97" s="3"/>
      <c r="F97" s="3"/>
      <c r="G97" s="3"/>
      <c r="H97" s="3"/>
      <c r="I97" s="3"/>
      <c r="J97" s="3"/>
      <c r="K97" s="3"/>
      <c r="L97" s="3"/>
      <c r="M97" s="3"/>
      <c r="N97" s="3"/>
      <c r="O97" s="3"/>
      <c r="P97" s="3"/>
      <c r="Q97" s="3"/>
      <c r="R97" s="3"/>
      <c r="S97" s="3"/>
      <c r="T97" s="3"/>
      <c r="U97" s="3"/>
      <c r="V97" s="3"/>
      <c r="W97" s="3"/>
      <c r="X97" s="3"/>
      <c r="Y97" s="3"/>
      <c r="Z97" s="3"/>
      <c r="AA97" s="3"/>
    </row>
    <row r="98" spans="2:27">
      <c r="B98" s="5"/>
      <c r="C98" s="3"/>
      <c r="D98" s="3"/>
      <c r="E98" s="3"/>
      <c r="F98" s="3"/>
      <c r="G98" s="3"/>
      <c r="H98" s="3"/>
      <c r="I98" s="3"/>
      <c r="J98" s="3"/>
      <c r="K98" s="3"/>
      <c r="L98" s="3"/>
      <c r="M98" s="3"/>
      <c r="N98" s="3"/>
      <c r="O98" s="3"/>
      <c r="P98" s="3"/>
      <c r="Q98" s="3"/>
      <c r="R98" s="3"/>
      <c r="S98" s="3"/>
      <c r="T98" s="3"/>
      <c r="U98" s="3"/>
      <c r="V98" s="3"/>
      <c r="W98" s="3"/>
      <c r="X98" s="3"/>
      <c r="Y98" s="3"/>
      <c r="Z98" s="3"/>
      <c r="AA98" s="3"/>
    </row>
    <row r="99" spans="2:27">
      <c r="B99" s="5"/>
      <c r="C99" s="3"/>
      <c r="D99" s="3"/>
      <c r="E99" s="3"/>
      <c r="F99" s="3"/>
      <c r="G99" s="3"/>
      <c r="H99" s="3"/>
      <c r="I99" s="3"/>
      <c r="J99" s="3"/>
      <c r="K99" s="3"/>
      <c r="L99" s="3"/>
      <c r="M99" s="3"/>
      <c r="N99" s="3"/>
      <c r="O99" s="3"/>
      <c r="P99" s="3"/>
      <c r="Q99" s="3"/>
      <c r="R99" s="3"/>
      <c r="S99" s="3"/>
      <c r="T99" s="3"/>
      <c r="U99" s="3"/>
      <c r="V99" s="3"/>
      <c r="W99" s="3"/>
      <c r="X99" s="3"/>
      <c r="Y99" s="3"/>
      <c r="Z99" s="3"/>
      <c r="AA99" s="3"/>
    </row>
    <row r="100" spans="2:27">
      <c r="B100" s="5"/>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2:27">
      <c r="B101" s="5"/>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2:27">
      <c r="B102" s="5"/>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2:27">
      <c r="B103" s="5"/>
      <c r="C103" s="3"/>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2:27">
      <c r="B104" s="5"/>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2:27">
      <c r="B105" s="5"/>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2:27">
      <c r="B106" s="5"/>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2:27">
      <c r="B107" s="5"/>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2:27">
      <c r="B108" s="5"/>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2:27">
      <c r="B109" s="5"/>
      <c r="C109" s="3"/>
      <c r="D109" s="3"/>
      <c r="E109" s="3"/>
      <c r="F109" s="3"/>
      <c r="G109" s="3"/>
      <c r="H109" s="3"/>
      <c r="I109" s="3"/>
      <c r="J109" s="3"/>
      <c r="K109" s="3"/>
      <c r="L109" s="3"/>
      <c r="M109" s="3"/>
      <c r="N109" s="3"/>
      <c r="O109" s="3"/>
      <c r="P109" s="3"/>
      <c r="Q109" s="3"/>
      <c r="R109" s="3"/>
      <c r="S109" s="3"/>
      <c r="T109" s="3"/>
      <c r="U109" s="3"/>
      <c r="V109" s="3"/>
      <c r="W109" s="3"/>
      <c r="X109" s="3"/>
      <c r="Y109" s="3"/>
      <c r="Z109" s="3"/>
      <c r="AA109" s="3"/>
    </row>
    <row r="110" spans="2:27">
      <c r="B110" s="5"/>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2:27">
      <c r="B111" s="5"/>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2:27">
      <c r="B112" s="5"/>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2:27">
      <c r="B113" s="5"/>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2:27">
      <c r="B114" s="5"/>
      <c r="C114" s="3"/>
      <c r="D114" s="3"/>
      <c r="E114" s="3"/>
      <c r="F114" s="3"/>
      <c r="G114" s="3"/>
      <c r="H114" s="3"/>
      <c r="I114" s="3"/>
      <c r="J114" s="3"/>
      <c r="K114" s="3"/>
      <c r="L114" s="3"/>
      <c r="M114" s="3"/>
      <c r="N114" s="3"/>
      <c r="O114" s="3"/>
      <c r="P114" s="3"/>
      <c r="Q114" s="3"/>
      <c r="R114" s="3"/>
      <c r="S114" s="3"/>
      <c r="T114" s="3"/>
      <c r="U114" s="3"/>
      <c r="V114" s="3"/>
      <c r="W114" s="3"/>
      <c r="X114" s="3"/>
      <c r="Y114" s="3"/>
      <c r="Z114" s="3"/>
      <c r="AA114" s="3"/>
    </row>
    <row r="115" spans="2:27">
      <c r="B115" s="5"/>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2:27">
      <c r="B116" s="5"/>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2:27">
      <c r="B117" s="5"/>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2:27">
      <c r="B118" s="5"/>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2:27">
      <c r="B119" s="5"/>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2:27">
      <c r="B120" s="5"/>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2:27">
      <c r="B121" s="5"/>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2:27">
      <c r="B122" s="5"/>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2:27">
      <c r="B123" s="5"/>
      <c r="C123" s="3"/>
      <c r="D123" s="3"/>
      <c r="E123" s="3"/>
      <c r="F123" s="3"/>
      <c r="G123" s="3"/>
      <c r="H123" s="3"/>
      <c r="I123" s="3"/>
      <c r="J123" s="3"/>
      <c r="K123" s="3"/>
      <c r="L123" s="3"/>
      <c r="M123" s="3"/>
      <c r="N123" s="3"/>
      <c r="O123" s="3"/>
      <c r="P123" s="3"/>
      <c r="Q123" s="3"/>
      <c r="R123" s="3"/>
      <c r="S123" s="3"/>
      <c r="T123" s="3"/>
      <c r="U123" s="3"/>
      <c r="V123" s="3"/>
      <c r="W123" s="3"/>
      <c r="X123" s="3"/>
      <c r="Y123" s="3"/>
      <c r="Z123" s="3"/>
      <c r="AA123" s="3"/>
    </row>
    <row r="124" spans="2:27">
      <c r="B124" s="5"/>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2:27">
      <c r="B125" s="5"/>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2:27">
      <c r="B126" s="5"/>
      <c r="C126" s="3"/>
      <c r="D126" s="3"/>
      <c r="E126" s="3"/>
      <c r="F126" s="3"/>
      <c r="G126" s="3"/>
      <c r="H126" s="3"/>
      <c r="I126" s="3"/>
      <c r="J126" s="3"/>
      <c r="K126" s="3"/>
      <c r="L126" s="3"/>
      <c r="M126" s="3"/>
      <c r="N126" s="3"/>
      <c r="O126" s="3"/>
      <c r="P126" s="3"/>
      <c r="Q126" s="3"/>
      <c r="R126" s="3"/>
      <c r="S126" s="3"/>
      <c r="T126" s="3"/>
      <c r="U126" s="3"/>
      <c r="V126" s="3"/>
      <c r="W126" s="3"/>
      <c r="X126" s="3"/>
      <c r="Y126" s="3"/>
      <c r="Z126" s="3"/>
      <c r="AA126" s="3"/>
    </row>
    <row r="127" spans="2:27">
      <c r="B127" s="5"/>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2:27">
      <c r="B128" s="5"/>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2:27">
      <c r="B129" s="5"/>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2:27">
      <c r="B130" s="5"/>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2:27">
      <c r="B131" s="5"/>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2:27">
      <c r="B132" s="5"/>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2:27">
      <c r="B133" s="5"/>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2:27">
      <c r="B134" s="5"/>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2:27">
      <c r="B135" s="5"/>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2:27">
      <c r="B136" s="5"/>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2:27">
      <c r="B137" s="5"/>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2:27">
      <c r="B138" s="5"/>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2:27">
      <c r="B139" s="5"/>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2:27">
      <c r="B140" s="5"/>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2:27">
      <c r="B141" s="5"/>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2:27">
      <c r="B142" s="5"/>
      <c r="C142" s="3"/>
      <c r="D142" s="3"/>
      <c r="E142" s="3"/>
      <c r="F142" s="3"/>
      <c r="G142" s="3"/>
      <c r="H142" s="3"/>
      <c r="I142" s="3"/>
      <c r="J142" s="3"/>
      <c r="K142" s="3"/>
      <c r="L142" s="3"/>
      <c r="M142" s="3"/>
      <c r="N142" s="3"/>
      <c r="O142" s="3"/>
      <c r="P142" s="3"/>
      <c r="Q142" s="3"/>
      <c r="R142" s="3"/>
      <c r="S142" s="3"/>
      <c r="T142" s="3"/>
      <c r="U142" s="3"/>
      <c r="V142" s="3"/>
      <c r="W142" s="3"/>
      <c r="X142" s="3"/>
      <c r="Y142" s="3"/>
      <c r="Z142" s="3"/>
      <c r="AA142" s="3"/>
    </row>
    <row r="143" spans="2:27">
      <c r="B143" s="5"/>
      <c r="C143" s="3"/>
      <c r="D143" s="3"/>
      <c r="E143" s="3"/>
      <c r="F143" s="3"/>
      <c r="G143" s="3"/>
      <c r="H143" s="3"/>
      <c r="I143" s="3"/>
      <c r="J143" s="3"/>
      <c r="K143" s="3"/>
      <c r="L143" s="3"/>
      <c r="M143" s="3"/>
      <c r="N143" s="3"/>
      <c r="O143" s="3"/>
      <c r="P143" s="3"/>
      <c r="Q143" s="3"/>
      <c r="R143" s="3"/>
      <c r="S143" s="3"/>
      <c r="T143" s="3"/>
      <c r="U143" s="3"/>
      <c r="V143" s="3"/>
      <c r="W143" s="3"/>
      <c r="X143" s="3"/>
      <c r="Y143" s="3"/>
      <c r="Z143" s="3"/>
      <c r="AA143" s="3"/>
    </row>
    <row r="144" spans="2:27">
      <c r="B144" s="5"/>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2:27">
      <c r="B145" s="5"/>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2:27">
      <c r="B146" s="5"/>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2:27">
      <c r="B147" s="5"/>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2:27">
      <c r="B148" s="5"/>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2:27">
      <c r="B149" s="5"/>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2:27">
      <c r="B150" s="5"/>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2:27">
      <c r="B151" s="5"/>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2:27">
      <c r="B152" s="5"/>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2:27">
      <c r="B153" s="5"/>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2:27">
      <c r="B154" s="5"/>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2:27">
      <c r="B155" s="5"/>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2:27">
      <c r="B156" s="5"/>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2:27">
      <c r="B157" s="5"/>
      <c r="C157" s="3"/>
      <c r="D157" s="3"/>
      <c r="E157" s="3"/>
      <c r="F157" s="3"/>
      <c r="G157" s="3"/>
      <c r="H157" s="3"/>
      <c r="I157" s="3"/>
      <c r="J157" s="3"/>
      <c r="K157" s="3"/>
      <c r="L157" s="3"/>
      <c r="M157" s="3"/>
      <c r="N157" s="3"/>
      <c r="O157" s="3"/>
      <c r="P157" s="3"/>
      <c r="Q157" s="3"/>
      <c r="R157" s="3"/>
      <c r="S157" s="3"/>
      <c r="T157" s="3"/>
      <c r="U157" s="3"/>
      <c r="V157" s="3"/>
      <c r="W157" s="3"/>
      <c r="X157" s="3"/>
      <c r="Y157" s="3"/>
      <c r="Z157" s="3"/>
      <c r="AA157" s="3"/>
    </row>
    <row r="158" spans="2:27">
      <c r="B158" s="5"/>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2:27">
      <c r="B159" s="5"/>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2:27">
      <c r="B160" s="5"/>
      <c r="C160" s="3"/>
      <c r="D160" s="3"/>
      <c r="E160" s="3"/>
      <c r="F160" s="3"/>
      <c r="G160" s="3"/>
      <c r="H160" s="3"/>
      <c r="I160" s="3"/>
      <c r="J160" s="3"/>
      <c r="K160" s="3"/>
      <c r="L160" s="3"/>
      <c r="M160" s="3"/>
      <c r="N160" s="3"/>
      <c r="O160" s="3"/>
      <c r="P160" s="3"/>
      <c r="Q160" s="3"/>
      <c r="R160" s="3"/>
      <c r="S160" s="3"/>
      <c r="T160" s="3"/>
      <c r="U160" s="3"/>
      <c r="V160" s="3"/>
      <c r="W160" s="3"/>
      <c r="X160" s="3"/>
      <c r="Y160" s="3"/>
      <c r="Z160" s="3"/>
      <c r="AA160" s="3"/>
    </row>
    <row r="161" spans="2:27">
      <c r="B161" s="5"/>
      <c r="C161" s="3"/>
      <c r="D161" s="3"/>
      <c r="E161" s="3"/>
      <c r="F161" s="3"/>
      <c r="G161" s="3"/>
      <c r="H161" s="3"/>
      <c r="I161" s="3"/>
      <c r="J161" s="3"/>
      <c r="K161" s="3"/>
      <c r="L161" s="3"/>
      <c r="M161" s="3"/>
      <c r="N161" s="3"/>
      <c r="O161" s="3"/>
      <c r="P161" s="3"/>
      <c r="Q161" s="3"/>
      <c r="R161" s="3"/>
      <c r="S161" s="3"/>
      <c r="T161" s="3"/>
      <c r="U161" s="3"/>
      <c r="V161" s="3"/>
      <c r="W161" s="3"/>
      <c r="X161" s="3"/>
      <c r="Y161" s="3"/>
      <c r="Z161" s="3"/>
      <c r="AA161" s="3"/>
    </row>
    <row r="162" spans="2:27">
      <c r="B162" s="5"/>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2:27">
      <c r="B163" s="5"/>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2:27">
      <c r="B164" s="5"/>
      <c r="C164" s="3"/>
      <c r="D164" s="3"/>
      <c r="E164" s="3"/>
      <c r="F164" s="3"/>
      <c r="G164" s="3"/>
      <c r="H164" s="3"/>
      <c r="I164" s="3"/>
      <c r="J164" s="3"/>
      <c r="K164" s="3"/>
      <c r="L164" s="3"/>
      <c r="M164" s="3"/>
      <c r="N164" s="3"/>
      <c r="O164" s="3"/>
      <c r="P164" s="3"/>
      <c r="Q164" s="3"/>
      <c r="R164" s="3"/>
      <c r="S164" s="3"/>
      <c r="T164" s="3"/>
      <c r="U164" s="3"/>
      <c r="V164" s="3"/>
      <c r="W164" s="3"/>
      <c r="X164" s="3"/>
      <c r="Y164" s="3"/>
      <c r="Z164" s="3"/>
      <c r="AA164" s="3"/>
    </row>
    <row r="165" spans="2:27">
      <c r="B165" s="5"/>
      <c r="C165" s="3"/>
      <c r="D165" s="3"/>
      <c r="E165" s="3"/>
      <c r="F165" s="3"/>
      <c r="G165" s="3"/>
      <c r="H165" s="3"/>
      <c r="I165" s="3"/>
      <c r="J165" s="3"/>
      <c r="K165" s="3"/>
      <c r="L165" s="3"/>
      <c r="M165" s="3"/>
      <c r="N165" s="3"/>
      <c r="O165" s="3"/>
      <c r="P165" s="3"/>
      <c r="Q165" s="3"/>
      <c r="R165" s="3"/>
      <c r="S165" s="3"/>
      <c r="T165" s="3"/>
      <c r="U165" s="3"/>
      <c r="V165" s="3"/>
      <c r="W165" s="3"/>
      <c r="X165" s="3"/>
      <c r="Y165" s="3"/>
      <c r="Z165" s="3"/>
      <c r="AA165" s="3"/>
    </row>
    <row r="166" spans="2:27">
      <c r="B166" s="5"/>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2:27">
      <c r="B167" s="5"/>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2:27">
      <c r="B168" s="5"/>
      <c r="C168" s="3"/>
      <c r="D168" s="3"/>
      <c r="E168" s="3"/>
      <c r="F168" s="3"/>
      <c r="G168" s="3"/>
      <c r="H168" s="3"/>
      <c r="I168" s="3"/>
      <c r="J168" s="3"/>
      <c r="K168" s="3"/>
      <c r="L168" s="3"/>
      <c r="M168" s="3"/>
      <c r="N168" s="3"/>
      <c r="O168" s="3"/>
      <c r="P168" s="3"/>
      <c r="Q168" s="3"/>
      <c r="R168" s="3"/>
      <c r="S168" s="3"/>
      <c r="T168" s="3"/>
      <c r="U168" s="3"/>
      <c r="V168" s="3"/>
      <c r="W168" s="3"/>
      <c r="X168" s="3"/>
      <c r="Y168" s="3"/>
      <c r="Z168" s="3"/>
      <c r="AA168" s="3"/>
    </row>
    <row r="169" spans="2:27">
      <c r="B169" s="5"/>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2:27">
      <c r="B170" s="5"/>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2:27">
      <c r="B171" s="5"/>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2:27">
      <c r="B172" s="5"/>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2:27">
      <c r="B173" s="5"/>
      <c r="C173" s="3"/>
      <c r="D173" s="3"/>
      <c r="E173" s="3"/>
      <c r="F173" s="3"/>
      <c r="G173" s="3"/>
      <c r="H173" s="3"/>
      <c r="I173" s="3"/>
      <c r="J173" s="3"/>
      <c r="K173" s="3"/>
      <c r="L173" s="3"/>
      <c r="M173" s="3"/>
      <c r="N173" s="3"/>
      <c r="O173" s="3"/>
      <c r="P173" s="3"/>
      <c r="Q173" s="3"/>
      <c r="R173" s="3"/>
      <c r="S173" s="3"/>
      <c r="T173" s="3"/>
      <c r="U173" s="3"/>
      <c r="V173" s="3"/>
      <c r="W173" s="3"/>
      <c r="X173" s="3"/>
      <c r="Y173" s="3"/>
      <c r="Z173" s="3"/>
      <c r="AA173" s="3"/>
    </row>
    <row r="174" spans="2:27">
      <c r="B174" s="5"/>
      <c r="C174" s="3"/>
      <c r="D174" s="3"/>
      <c r="E174" s="3"/>
      <c r="F174" s="3"/>
      <c r="G174" s="3"/>
      <c r="H174" s="3"/>
      <c r="I174" s="3"/>
      <c r="J174" s="3"/>
      <c r="K174" s="3"/>
      <c r="L174" s="3"/>
      <c r="M174" s="3"/>
      <c r="N174" s="3"/>
      <c r="O174" s="3"/>
      <c r="P174" s="3"/>
      <c r="Q174" s="3"/>
      <c r="R174" s="3"/>
      <c r="S174" s="3"/>
      <c r="T174" s="3"/>
      <c r="U174" s="3"/>
      <c r="V174" s="3"/>
      <c r="W174" s="3"/>
      <c r="X174" s="3"/>
      <c r="Y174" s="3"/>
      <c r="Z174" s="3"/>
      <c r="AA174" s="3"/>
    </row>
    <row r="175" spans="2:27">
      <c r="B175" s="5"/>
      <c r="C175" s="3"/>
      <c r="D175" s="3"/>
      <c r="E175" s="3"/>
      <c r="F175" s="3"/>
      <c r="G175" s="3"/>
      <c r="H175" s="3"/>
      <c r="I175" s="3"/>
      <c r="J175" s="3"/>
      <c r="K175" s="3"/>
      <c r="L175" s="3"/>
      <c r="M175" s="3"/>
      <c r="N175" s="3"/>
      <c r="O175" s="3"/>
      <c r="P175" s="3"/>
      <c r="Q175" s="3"/>
      <c r="R175" s="3"/>
      <c r="S175" s="3"/>
      <c r="T175" s="3"/>
      <c r="U175" s="3"/>
      <c r="V175" s="3"/>
      <c r="W175" s="3"/>
      <c r="X175" s="3"/>
      <c r="Y175" s="3"/>
      <c r="Z175" s="3"/>
      <c r="AA175" s="3"/>
    </row>
    <row r="176" spans="2:27">
      <c r="B176" s="5"/>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2:27">
      <c r="B177" s="5"/>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2:27">
      <c r="B178" s="5"/>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2:27">
      <c r="B179" s="5"/>
      <c r="C179" s="3"/>
      <c r="D179" s="3"/>
      <c r="E179" s="3"/>
      <c r="F179" s="3"/>
      <c r="G179" s="3"/>
      <c r="H179" s="3"/>
      <c r="I179" s="3"/>
      <c r="J179" s="3"/>
      <c r="K179" s="3"/>
      <c r="L179" s="3"/>
      <c r="M179" s="3"/>
      <c r="N179" s="3"/>
      <c r="O179" s="3"/>
      <c r="P179" s="3"/>
      <c r="Q179" s="3"/>
      <c r="R179" s="3"/>
      <c r="S179" s="3"/>
      <c r="T179" s="3"/>
      <c r="U179" s="3"/>
      <c r="V179" s="3"/>
      <c r="W179" s="3"/>
      <c r="X179" s="3"/>
      <c r="Y179" s="3"/>
      <c r="Z179" s="3"/>
      <c r="AA179" s="3"/>
    </row>
    <row r="180" spans="2:27">
      <c r="B180" s="5"/>
      <c r="C180" s="3"/>
      <c r="D180" s="3"/>
      <c r="E180" s="3"/>
      <c r="F180" s="3"/>
      <c r="G180" s="3"/>
      <c r="H180" s="3"/>
      <c r="I180" s="3"/>
      <c r="J180" s="3"/>
      <c r="K180" s="3"/>
      <c r="L180" s="3"/>
      <c r="M180" s="3"/>
      <c r="N180" s="3"/>
      <c r="O180" s="3"/>
      <c r="P180" s="3"/>
      <c r="Q180" s="3"/>
      <c r="R180" s="3"/>
      <c r="S180" s="3"/>
      <c r="T180" s="3"/>
      <c r="U180" s="3"/>
      <c r="V180" s="3"/>
      <c r="W180" s="3"/>
      <c r="X180" s="3"/>
      <c r="Y180" s="3"/>
      <c r="Z180" s="3"/>
      <c r="AA180" s="3"/>
    </row>
    <row r="181" spans="2:27">
      <c r="B181" s="5"/>
      <c r="C181" s="3"/>
      <c r="D181" s="3"/>
      <c r="E181" s="3"/>
      <c r="F181" s="3"/>
      <c r="G181" s="3"/>
      <c r="H181" s="3"/>
      <c r="I181" s="3"/>
      <c r="J181" s="3"/>
      <c r="K181" s="3"/>
      <c r="L181" s="3"/>
      <c r="M181" s="3"/>
      <c r="N181" s="3"/>
      <c r="O181" s="3"/>
      <c r="P181" s="3"/>
      <c r="Q181" s="3"/>
      <c r="R181" s="3"/>
      <c r="S181" s="3"/>
      <c r="T181" s="3"/>
      <c r="U181" s="3"/>
      <c r="V181" s="3"/>
      <c r="W181" s="3"/>
      <c r="X181" s="3"/>
      <c r="Y181" s="3"/>
      <c r="Z181" s="3"/>
      <c r="AA181" s="3"/>
    </row>
    <row r="182" spans="2:27">
      <c r="B182" s="5"/>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2:27">
      <c r="B183" s="5"/>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2:27">
      <c r="B184" s="5"/>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2:27">
      <c r="B185" s="5"/>
      <c r="C185" s="3"/>
      <c r="D185" s="3"/>
      <c r="E185" s="3"/>
      <c r="F185" s="3"/>
      <c r="G185" s="3"/>
      <c r="H185" s="3"/>
      <c r="I185" s="3"/>
      <c r="J185" s="3"/>
      <c r="K185" s="3"/>
      <c r="L185" s="3"/>
      <c r="M185" s="3"/>
      <c r="N185" s="3"/>
      <c r="O185" s="3"/>
      <c r="P185" s="3"/>
      <c r="Q185" s="3"/>
      <c r="R185" s="3"/>
      <c r="S185" s="3"/>
      <c r="T185" s="3"/>
      <c r="U185" s="3"/>
      <c r="V185" s="3"/>
      <c r="W185" s="3"/>
      <c r="X185" s="3"/>
      <c r="Y185" s="3"/>
      <c r="Z185" s="3"/>
      <c r="AA185" s="3"/>
    </row>
    <row r="186" spans="2:27">
      <c r="B186" s="5"/>
      <c r="C186" s="3"/>
      <c r="D186" s="3"/>
      <c r="E186" s="3"/>
      <c r="F186" s="3"/>
      <c r="G186" s="3"/>
      <c r="H186" s="3"/>
      <c r="I186" s="3"/>
      <c r="J186" s="3"/>
      <c r="K186" s="3"/>
      <c r="L186" s="3"/>
      <c r="M186" s="3"/>
      <c r="N186" s="3"/>
      <c r="O186" s="3"/>
      <c r="P186" s="3"/>
      <c r="Q186" s="3"/>
      <c r="R186" s="3"/>
      <c r="S186" s="3"/>
      <c r="T186" s="3"/>
      <c r="U186" s="3"/>
      <c r="V186" s="3"/>
      <c r="W186" s="3"/>
      <c r="X186" s="3"/>
      <c r="Y186" s="3"/>
      <c r="Z186" s="3"/>
      <c r="AA186" s="3"/>
    </row>
    <row r="187" spans="2:27">
      <c r="B187" s="5"/>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2:27">
      <c r="B188" s="5"/>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2:27">
      <c r="B189" s="5"/>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2:27">
      <c r="B190" s="5"/>
      <c r="C190" s="3"/>
      <c r="D190" s="3"/>
      <c r="E190" s="3"/>
      <c r="F190" s="3"/>
      <c r="G190" s="3"/>
      <c r="H190" s="3"/>
      <c r="I190" s="3"/>
      <c r="J190" s="3"/>
      <c r="K190" s="3"/>
      <c r="L190" s="3"/>
      <c r="M190" s="3"/>
      <c r="N190" s="3"/>
      <c r="O190" s="3"/>
      <c r="P190" s="3"/>
      <c r="Q190" s="3"/>
      <c r="R190" s="3"/>
      <c r="S190" s="3"/>
      <c r="T190" s="3"/>
      <c r="U190" s="3"/>
      <c r="V190" s="3"/>
      <c r="W190" s="3"/>
      <c r="X190" s="3"/>
      <c r="Y190" s="3"/>
      <c r="Z190" s="3"/>
      <c r="AA190" s="3"/>
    </row>
    <row r="191" spans="2:27">
      <c r="B191" s="5"/>
      <c r="C191" s="3"/>
      <c r="D191" s="3"/>
      <c r="E191" s="3"/>
      <c r="F191" s="3"/>
      <c r="G191" s="3"/>
      <c r="H191" s="3"/>
      <c r="I191" s="3"/>
      <c r="J191" s="3"/>
      <c r="K191" s="3"/>
      <c r="L191" s="3"/>
      <c r="M191" s="3"/>
      <c r="N191" s="3"/>
      <c r="O191" s="3"/>
      <c r="P191" s="3"/>
      <c r="Q191" s="3"/>
      <c r="R191" s="3"/>
      <c r="S191" s="3"/>
      <c r="T191" s="3"/>
      <c r="U191" s="3"/>
      <c r="V191" s="3"/>
      <c r="W191" s="3"/>
      <c r="X191" s="3"/>
      <c r="Y191" s="3"/>
      <c r="Z191" s="3"/>
      <c r="AA191" s="3"/>
    </row>
    <row r="192" spans="2:27">
      <c r="B192" s="5"/>
      <c r="C192" s="3"/>
      <c r="D192" s="3"/>
      <c r="E192" s="3"/>
      <c r="F192" s="3"/>
      <c r="G192" s="3"/>
      <c r="H192" s="3"/>
      <c r="I192" s="3"/>
      <c r="J192" s="3"/>
      <c r="K192" s="3"/>
      <c r="L192" s="3"/>
      <c r="M192" s="3"/>
      <c r="N192" s="3"/>
      <c r="O192" s="3"/>
      <c r="P192" s="3"/>
      <c r="Q192" s="3"/>
      <c r="R192" s="3"/>
      <c r="S192" s="3"/>
      <c r="T192" s="3"/>
      <c r="U192" s="3"/>
      <c r="V192" s="3"/>
      <c r="W192" s="3"/>
      <c r="X192" s="3"/>
      <c r="Y192" s="3"/>
      <c r="Z192" s="3"/>
      <c r="AA192" s="3"/>
    </row>
    <row r="193" spans="2:27">
      <c r="B193" s="5"/>
      <c r="C193" s="3"/>
      <c r="D193" s="3"/>
      <c r="E193" s="3"/>
      <c r="F193" s="3"/>
      <c r="G193" s="3"/>
      <c r="H193" s="3"/>
      <c r="I193" s="3"/>
      <c r="J193" s="3"/>
      <c r="K193" s="3"/>
      <c r="L193" s="3"/>
      <c r="M193" s="3"/>
      <c r="N193" s="3"/>
      <c r="O193" s="3"/>
      <c r="P193" s="3"/>
      <c r="Q193" s="3"/>
      <c r="R193" s="3"/>
      <c r="S193" s="3"/>
      <c r="T193" s="3"/>
      <c r="U193" s="3"/>
      <c r="V193" s="3"/>
      <c r="W193" s="3"/>
      <c r="X193" s="3"/>
      <c r="Y193" s="3"/>
      <c r="Z193" s="3"/>
      <c r="AA193" s="3"/>
    </row>
    <row r="194" spans="2:27">
      <c r="B194" s="5"/>
      <c r="C194" s="3"/>
      <c r="D194" s="3"/>
      <c r="E194" s="3"/>
      <c r="F194" s="3"/>
      <c r="G194" s="3"/>
      <c r="H194" s="3"/>
      <c r="I194" s="3"/>
      <c r="J194" s="3"/>
      <c r="K194" s="3"/>
      <c r="L194" s="3"/>
      <c r="M194" s="3"/>
      <c r="N194" s="3"/>
      <c r="O194" s="3"/>
      <c r="P194" s="3"/>
      <c r="Q194" s="3"/>
      <c r="R194" s="3"/>
      <c r="S194" s="3"/>
      <c r="T194" s="3"/>
      <c r="U194" s="3"/>
      <c r="V194" s="3"/>
      <c r="W194" s="3"/>
      <c r="X194" s="3"/>
      <c r="Y194" s="3"/>
      <c r="Z194" s="3"/>
      <c r="AA194" s="3"/>
    </row>
    <row r="195" spans="2:27">
      <c r="B195" s="5"/>
      <c r="C195" s="3"/>
      <c r="D195" s="3"/>
      <c r="E195" s="3"/>
      <c r="F195" s="3"/>
      <c r="G195" s="3"/>
      <c r="H195" s="3"/>
      <c r="I195" s="3"/>
      <c r="J195" s="3"/>
      <c r="K195" s="3"/>
      <c r="L195" s="3"/>
      <c r="M195" s="3"/>
      <c r="N195" s="3"/>
      <c r="O195" s="3"/>
      <c r="P195" s="3"/>
      <c r="Q195" s="3"/>
      <c r="R195" s="3"/>
      <c r="S195" s="3"/>
      <c r="T195" s="3"/>
      <c r="U195" s="3"/>
      <c r="V195" s="3"/>
      <c r="W195" s="3"/>
      <c r="X195" s="3"/>
      <c r="Y195" s="3"/>
      <c r="Z195" s="3"/>
      <c r="AA195" s="3"/>
    </row>
    <row r="196" spans="2:27">
      <c r="B196" s="5"/>
      <c r="C196" s="3"/>
      <c r="D196" s="3"/>
      <c r="E196" s="3"/>
      <c r="F196" s="3"/>
      <c r="G196" s="3"/>
      <c r="H196" s="3"/>
      <c r="I196" s="3"/>
      <c r="J196" s="3"/>
      <c r="K196" s="3"/>
      <c r="L196" s="3"/>
      <c r="M196" s="3"/>
      <c r="N196" s="3"/>
      <c r="O196" s="3"/>
      <c r="P196" s="3"/>
      <c r="Q196" s="3"/>
      <c r="R196" s="3"/>
      <c r="S196" s="3"/>
      <c r="T196" s="3"/>
      <c r="U196" s="3"/>
      <c r="V196" s="3"/>
      <c r="W196" s="3"/>
      <c r="X196" s="3"/>
      <c r="Y196" s="3"/>
      <c r="Z196" s="3"/>
      <c r="AA196" s="3"/>
    </row>
    <row r="197" spans="2:27">
      <c r="B197" s="5"/>
      <c r="C197" s="3"/>
      <c r="D197" s="3"/>
      <c r="E197" s="3"/>
      <c r="F197" s="3"/>
      <c r="G197" s="3"/>
      <c r="H197" s="3"/>
      <c r="I197" s="3"/>
      <c r="J197" s="3"/>
      <c r="K197" s="3"/>
      <c r="L197" s="3"/>
      <c r="M197" s="3"/>
      <c r="N197" s="3"/>
      <c r="O197" s="3"/>
      <c r="P197" s="3"/>
      <c r="Q197" s="3"/>
      <c r="R197" s="3"/>
      <c r="S197" s="3"/>
      <c r="T197" s="3"/>
      <c r="U197" s="3"/>
      <c r="V197" s="3"/>
      <c r="W197" s="3"/>
      <c r="X197" s="3"/>
      <c r="Y197" s="3"/>
      <c r="Z197" s="3"/>
      <c r="AA197" s="3"/>
    </row>
    <row r="198" spans="2:27">
      <c r="B198" s="5"/>
      <c r="C198" s="3"/>
      <c r="D198" s="3"/>
      <c r="E198" s="3"/>
      <c r="F198" s="3"/>
      <c r="G198" s="3"/>
      <c r="H198" s="3"/>
      <c r="I198" s="3"/>
      <c r="J198" s="3"/>
      <c r="K198" s="3"/>
      <c r="L198" s="3"/>
      <c r="M198" s="3"/>
      <c r="N198" s="3"/>
      <c r="O198" s="3"/>
      <c r="P198" s="3"/>
      <c r="Q198" s="3"/>
      <c r="R198" s="3"/>
      <c r="S198" s="3"/>
      <c r="T198" s="3"/>
      <c r="U198" s="3"/>
      <c r="V198" s="3"/>
      <c r="W198" s="3"/>
      <c r="X198" s="3"/>
      <c r="Y198" s="3"/>
      <c r="Z198" s="3"/>
      <c r="AA198" s="3"/>
    </row>
    <row r="199" spans="2:27">
      <c r="B199" s="5"/>
      <c r="C199" s="3"/>
      <c r="D199" s="3"/>
      <c r="E199" s="3"/>
      <c r="F199" s="3"/>
      <c r="G199" s="3"/>
      <c r="H199" s="3"/>
      <c r="I199" s="3"/>
      <c r="J199" s="3"/>
      <c r="K199" s="3"/>
      <c r="L199" s="3"/>
      <c r="M199" s="3"/>
      <c r="N199" s="3"/>
      <c r="O199" s="3"/>
      <c r="P199" s="3"/>
      <c r="Q199" s="3"/>
      <c r="R199" s="3"/>
      <c r="S199" s="3"/>
      <c r="T199" s="3"/>
      <c r="U199" s="3"/>
      <c r="V199" s="3"/>
      <c r="W199" s="3"/>
      <c r="X199" s="3"/>
      <c r="Y199" s="3"/>
      <c r="Z199" s="3"/>
      <c r="AA199" s="3"/>
    </row>
    <row r="200" spans="2:27">
      <c r="B200" s="5"/>
      <c r="C200" s="3"/>
      <c r="D200" s="3"/>
      <c r="E200" s="3"/>
      <c r="F200" s="3"/>
      <c r="G200" s="3"/>
      <c r="H200" s="3"/>
      <c r="I200" s="3"/>
      <c r="J200" s="3"/>
      <c r="K200" s="3"/>
      <c r="L200" s="3"/>
      <c r="M200" s="3"/>
      <c r="N200" s="3"/>
      <c r="O200" s="3"/>
      <c r="P200" s="3"/>
      <c r="Q200" s="3"/>
      <c r="R200" s="3"/>
      <c r="S200" s="3"/>
      <c r="T200" s="3"/>
      <c r="U200" s="3"/>
      <c r="V200" s="3"/>
      <c r="W200" s="3"/>
      <c r="X200" s="3"/>
      <c r="Y200" s="3"/>
      <c r="Z200" s="3"/>
      <c r="AA200" s="3"/>
    </row>
    <row r="201" spans="2:27">
      <c r="B201" s="5"/>
      <c r="C201" s="3"/>
      <c r="D201" s="3"/>
      <c r="E201" s="3"/>
      <c r="F201" s="3"/>
      <c r="G201" s="3"/>
      <c r="H201" s="3"/>
      <c r="I201" s="3"/>
      <c r="J201" s="3"/>
      <c r="K201" s="3"/>
      <c r="L201" s="3"/>
      <c r="M201" s="3"/>
      <c r="N201" s="3"/>
      <c r="O201" s="3"/>
      <c r="P201" s="3"/>
      <c r="Q201" s="3"/>
      <c r="R201" s="3"/>
      <c r="S201" s="3"/>
      <c r="T201" s="3"/>
      <c r="U201" s="3"/>
      <c r="V201" s="3"/>
      <c r="W201" s="3"/>
      <c r="X201" s="3"/>
      <c r="Y201" s="3"/>
      <c r="Z201" s="3"/>
      <c r="AA201" s="3"/>
    </row>
    <row r="202" spans="2:27">
      <c r="B202" s="5"/>
      <c r="C202" s="3"/>
      <c r="D202" s="3"/>
      <c r="E202" s="3"/>
      <c r="F202" s="3"/>
      <c r="G202" s="3"/>
      <c r="H202" s="3"/>
      <c r="I202" s="3"/>
      <c r="J202" s="3"/>
      <c r="K202" s="3"/>
      <c r="L202" s="3"/>
      <c r="M202" s="3"/>
      <c r="N202" s="3"/>
      <c r="O202" s="3"/>
      <c r="P202" s="3"/>
      <c r="Q202" s="3"/>
      <c r="R202" s="3"/>
      <c r="S202" s="3"/>
      <c r="T202" s="3"/>
      <c r="U202" s="3"/>
      <c r="V202" s="3"/>
      <c r="W202" s="3"/>
      <c r="X202" s="3"/>
      <c r="Y202" s="3"/>
      <c r="Z202" s="3"/>
      <c r="AA202" s="3"/>
    </row>
    <row r="203" spans="2:27">
      <c r="B203" s="5"/>
      <c r="C203" s="3"/>
      <c r="D203" s="3"/>
      <c r="E203" s="3"/>
      <c r="F203" s="3"/>
      <c r="G203" s="3"/>
      <c r="H203" s="3"/>
      <c r="I203" s="3"/>
      <c r="J203" s="3"/>
      <c r="K203" s="3"/>
      <c r="L203" s="3"/>
      <c r="M203" s="3"/>
      <c r="N203" s="3"/>
      <c r="O203" s="3"/>
      <c r="P203" s="3"/>
      <c r="Q203" s="3"/>
      <c r="R203" s="3"/>
      <c r="S203" s="3"/>
      <c r="T203" s="3"/>
      <c r="U203" s="3"/>
      <c r="V203" s="3"/>
      <c r="W203" s="3"/>
      <c r="X203" s="3"/>
      <c r="Y203" s="3"/>
      <c r="Z203" s="3"/>
      <c r="AA203" s="3"/>
    </row>
    <row r="204" spans="2:27">
      <c r="B204" s="5"/>
      <c r="C204" s="3"/>
      <c r="D204" s="3"/>
      <c r="E204" s="3"/>
      <c r="F204" s="3"/>
      <c r="G204" s="3"/>
      <c r="H204" s="3"/>
      <c r="I204" s="3"/>
      <c r="J204" s="3"/>
      <c r="K204" s="3"/>
      <c r="L204" s="3"/>
      <c r="M204" s="3"/>
      <c r="N204" s="3"/>
      <c r="O204" s="3"/>
      <c r="P204" s="3"/>
      <c r="Q204" s="3"/>
      <c r="R204" s="3"/>
      <c r="S204" s="3"/>
      <c r="T204" s="3"/>
      <c r="U204" s="3"/>
      <c r="V204" s="3"/>
      <c r="W204" s="3"/>
      <c r="X204" s="3"/>
      <c r="Y204" s="3"/>
      <c r="Z204" s="3"/>
      <c r="AA204" s="3"/>
    </row>
    <row r="205" spans="2:27">
      <c r="B205" s="5"/>
      <c r="C205" s="3"/>
      <c r="D205" s="3"/>
      <c r="E205" s="3"/>
      <c r="F205" s="3"/>
      <c r="G205" s="3"/>
      <c r="H205" s="3"/>
      <c r="I205" s="3"/>
      <c r="J205" s="3"/>
      <c r="K205" s="3"/>
      <c r="L205" s="3"/>
      <c r="M205" s="3"/>
      <c r="N205" s="3"/>
      <c r="O205" s="3"/>
      <c r="P205" s="3"/>
      <c r="Q205" s="3"/>
      <c r="R205" s="3"/>
      <c r="S205" s="3"/>
      <c r="T205" s="3"/>
      <c r="U205" s="3"/>
      <c r="V205" s="3"/>
      <c r="W205" s="3"/>
      <c r="X205" s="3"/>
      <c r="Y205" s="3"/>
      <c r="Z205" s="3"/>
      <c r="AA205" s="3"/>
    </row>
    <row r="206" spans="2:27">
      <c r="B206" s="5"/>
      <c r="C206" s="3"/>
      <c r="D206" s="3"/>
      <c r="E206" s="3"/>
      <c r="F206" s="3"/>
      <c r="G206" s="3"/>
      <c r="H206" s="3"/>
      <c r="I206" s="3"/>
      <c r="J206" s="3"/>
      <c r="K206" s="3"/>
      <c r="L206" s="3"/>
      <c r="M206" s="3"/>
      <c r="N206" s="3"/>
      <c r="O206" s="3"/>
      <c r="P206" s="3"/>
      <c r="Q206" s="3"/>
      <c r="R206" s="3"/>
      <c r="S206" s="3"/>
      <c r="T206" s="3"/>
      <c r="U206" s="3"/>
      <c r="V206" s="3"/>
      <c r="W206" s="3"/>
      <c r="X206" s="3"/>
      <c r="Y206" s="3"/>
      <c r="Z206" s="3"/>
      <c r="AA206" s="3"/>
    </row>
    <row r="207" spans="2:27">
      <c r="B207" s="5"/>
      <c r="C207" s="3"/>
      <c r="D207" s="3"/>
      <c r="E207" s="3"/>
      <c r="F207" s="3"/>
      <c r="G207" s="3"/>
      <c r="H207" s="3"/>
      <c r="I207" s="3"/>
      <c r="J207" s="3"/>
      <c r="K207" s="3"/>
      <c r="L207" s="3"/>
      <c r="M207" s="3"/>
      <c r="N207" s="3"/>
      <c r="O207" s="3"/>
      <c r="P207" s="3"/>
      <c r="Q207" s="3"/>
      <c r="R207" s="3"/>
      <c r="S207" s="3"/>
      <c r="T207" s="3"/>
      <c r="U207" s="3"/>
      <c r="V207" s="3"/>
      <c r="W207" s="3"/>
      <c r="X207" s="3"/>
      <c r="Y207" s="3"/>
      <c r="Z207" s="3"/>
      <c r="AA207" s="3"/>
    </row>
    <row r="208" spans="2:27">
      <c r="B208" s="5"/>
      <c r="C208" s="3"/>
      <c r="D208" s="3"/>
      <c r="E208" s="3"/>
      <c r="F208" s="3"/>
      <c r="G208" s="3"/>
      <c r="H208" s="3"/>
      <c r="I208" s="3"/>
      <c r="J208" s="3"/>
      <c r="K208" s="3"/>
      <c r="L208" s="3"/>
      <c r="M208" s="3"/>
      <c r="N208" s="3"/>
      <c r="O208" s="3"/>
      <c r="P208" s="3"/>
      <c r="Q208" s="3"/>
      <c r="R208" s="3"/>
      <c r="S208" s="3"/>
      <c r="T208" s="3"/>
      <c r="U208" s="3"/>
      <c r="V208" s="3"/>
      <c r="W208" s="3"/>
      <c r="X208" s="3"/>
      <c r="Y208" s="3"/>
      <c r="Z208" s="3"/>
      <c r="AA208" s="3"/>
    </row>
    <row r="209" spans="2:27">
      <c r="B209" s="5"/>
      <c r="C209" s="3"/>
      <c r="D209" s="3"/>
      <c r="E209" s="3"/>
      <c r="F209" s="3"/>
      <c r="G209" s="3"/>
      <c r="H209" s="3"/>
      <c r="I209" s="3"/>
      <c r="J209" s="3"/>
      <c r="K209" s="3"/>
      <c r="L209" s="3"/>
      <c r="M209" s="3"/>
      <c r="N209" s="3"/>
      <c r="O209" s="3"/>
      <c r="P209" s="3"/>
      <c r="Q209" s="3"/>
      <c r="R209" s="3"/>
      <c r="S209" s="3"/>
      <c r="T209" s="3"/>
      <c r="U209" s="3"/>
      <c r="V209" s="3"/>
      <c r="W209" s="3"/>
      <c r="X209" s="3"/>
      <c r="Y209" s="3"/>
      <c r="Z209" s="3"/>
      <c r="AA209" s="3"/>
    </row>
    <row r="210" spans="2:27">
      <c r="B210" s="5"/>
      <c r="C210" s="3"/>
      <c r="D210" s="3"/>
      <c r="E210" s="3"/>
      <c r="F210" s="3"/>
      <c r="G210" s="3"/>
      <c r="H210" s="3"/>
      <c r="I210" s="3"/>
      <c r="J210" s="3"/>
      <c r="K210" s="3"/>
      <c r="L210" s="3"/>
      <c r="M210" s="3"/>
      <c r="N210" s="3"/>
      <c r="O210" s="3"/>
      <c r="P210" s="3"/>
      <c r="Q210" s="3"/>
      <c r="R210" s="3"/>
      <c r="S210" s="3"/>
      <c r="T210" s="3"/>
      <c r="U210" s="3"/>
      <c r="V210" s="3"/>
      <c r="W210" s="3"/>
      <c r="X210" s="3"/>
      <c r="Y210" s="3"/>
      <c r="Z210" s="3"/>
      <c r="AA210" s="3"/>
    </row>
    <row r="211" spans="2:27">
      <c r="B211" s="5"/>
      <c r="C211" s="3"/>
      <c r="D211" s="3"/>
      <c r="E211" s="3"/>
      <c r="F211" s="3"/>
      <c r="G211" s="3"/>
      <c r="H211" s="3"/>
      <c r="I211" s="3"/>
      <c r="J211" s="3"/>
      <c r="K211" s="3"/>
      <c r="L211" s="3"/>
      <c r="M211" s="3"/>
      <c r="N211" s="3"/>
      <c r="O211" s="3"/>
      <c r="P211" s="3"/>
      <c r="Q211" s="3"/>
      <c r="R211" s="3"/>
      <c r="S211" s="3"/>
      <c r="T211" s="3"/>
      <c r="U211" s="3"/>
      <c r="V211" s="3"/>
      <c r="W211" s="3"/>
      <c r="X211" s="3"/>
      <c r="Y211" s="3"/>
      <c r="Z211" s="3"/>
      <c r="AA211" s="3"/>
    </row>
    <row r="212" spans="2:27">
      <c r="B212" s="5"/>
      <c r="C212" s="3"/>
      <c r="D212" s="3"/>
      <c r="E212" s="3"/>
      <c r="F212" s="3"/>
      <c r="G212" s="3"/>
      <c r="H212" s="3"/>
      <c r="I212" s="3"/>
      <c r="J212" s="3"/>
      <c r="K212" s="3"/>
      <c r="L212" s="3"/>
      <c r="M212" s="3"/>
      <c r="N212" s="3"/>
      <c r="O212" s="3"/>
      <c r="P212" s="3"/>
      <c r="Q212" s="3"/>
      <c r="R212" s="3"/>
      <c r="S212" s="3"/>
      <c r="T212" s="3"/>
      <c r="U212" s="3"/>
      <c r="V212" s="3"/>
      <c r="W212" s="3"/>
      <c r="X212" s="3"/>
      <c r="Y212" s="3"/>
      <c r="Z212" s="3"/>
      <c r="AA212" s="3"/>
    </row>
    <row r="213" spans="2:27">
      <c r="B213" s="5"/>
      <c r="C213" s="3"/>
      <c r="D213" s="3"/>
      <c r="E213" s="3"/>
      <c r="F213" s="3"/>
      <c r="G213" s="3"/>
      <c r="H213" s="3"/>
      <c r="I213" s="3"/>
      <c r="J213" s="3"/>
      <c r="K213" s="3"/>
      <c r="L213" s="3"/>
      <c r="M213" s="3"/>
      <c r="N213" s="3"/>
      <c r="O213" s="3"/>
      <c r="P213" s="3"/>
      <c r="Q213" s="3"/>
      <c r="R213" s="3"/>
      <c r="S213" s="3"/>
      <c r="T213" s="3"/>
      <c r="U213" s="3"/>
      <c r="V213" s="3"/>
      <c r="W213" s="3"/>
      <c r="X213" s="3"/>
      <c r="Y213" s="3"/>
      <c r="Z213" s="3"/>
      <c r="AA213" s="3"/>
    </row>
    <row r="214" spans="2:27">
      <c r="B214" s="5"/>
      <c r="C214" s="3"/>
      <c r="D214" s="3"/>
      <c r="E214" s="3"/>
      <c r="F214" s="3"/>
      <c r="G214" s="3"/>
      <c r="H214" s="3"/>
      <c r="I214" s="3"/>
      <c r="J214" s="3"/>
      <c r="K214" s="3"/>
      <c r="L214" s="3"/>
      <c r="M214" s="3"/>
      <c r="N214" s="3"/>
      <c r="O214" s="3"/>
      <c r="P214" s="3"/>
      <c r="Q214" s="3"/>
      <c r="R214" s="3"/>
      <c r="S214" s="3"/>
      <c r="T214" s="3"/>
      <c r="U214" s="3"/>
      <c r="V214" s="3"/>
      <c r="W214" s="3"/>
      <c r="X214" s="3"/>
      <c r="Y214" s="3"/>
      <c r="Z214" s="3"/>
      <c r="AA214" s="3"/>
    </row>
    <row r="215" spans="2:27">
      <c r="B215" s="5"/>
      <c r="C215" s="3"/>
      <c r="D215" s="3"/>
      <c r="E215" s="3"/>
      <c r="F215" s="3"/>
      <c r="G215" s="3"/>
      <c r="H215" s="3"/>
      <c r="I215" s="3"/>
      <c r="J215" s="3"/>
      <c r="K215" s="3"/>
      <c r="L215" s="3"/>
      <c r="M215" s="3"/>
      <c r="N215" s="3"/>
      <c r="O215" s="3"/>
      <c r="P215" s="3"/>
      <c r="Q215" s="3"/>
      <c r="R215" s="3"/>
      <c r="S215" s="3"/>
      <c r="T215" s="3"/>
      <c r="U215" s="3"/>
      <c r="V215" s="3"/>
      <c r="W215" s="3"/>
      <c r="X215" s="3"/>
      <c r="Y215" s="3"/>
      <c r="Z215" s="3"/>
      <c r="AA215" s="3"/>
    </row>
    <row r="216" spans="2:27">
      <c r="B216" s="5"/>
      <c r="C216" s="3"/>
      <c r="D216" s="3"/>
      <c r="E216" s="3"/>
      <c r="F216" s="3"/>
      <c r="G216" s="3"/>
      <c r="H216" s="3"/>
      <c r="I216" s="3"/>
      <c r="J216" s="3"/>
      <c r="K216" s="3"/>
      <c r="L216" s="3"/>
      <c r="M216" s="3"/>
      <c r="N216" s="3"/>
      <c r="O216" s="3"/>
      <c r="P216" s="3"/>
      <c r="Q216" s="3"/>
      <c r="R216" s="3"/>
      <c r="S216" s="3"/>
      <c r="T216" s="3"/>
      <c r="U216" s="3"/>
      <c r="V216" s="3"/>
      <c r="W216" s="3"/>
      <c r="X216" s="3"/>
      <c r="Y216" s="3"/>
      <c r="Z216" s="3"/>
      <c r="AA216" s="3"/>
    </row>
    <row r="217" spans="2:27">
      <c r="B217" s="5"/>
      <c r="C217" s="3"/>
      <c r="D217" s="3"/>
      <c r="E217" s="3"/>
      <c r="F217" s="3"/>
      <c r="G217" s="3"/>
      <c r="H217" s="3"/>
      <c r="I217" s="3"/>
      <c r="J217" s="3"/>
      <c r="K217" s="3"/>
      <c r="L217" s="3"/>
      <c r="M217" s="3"/>
      <c r="N217" s="3"/>
      <c r="O217" s="3"/>
      <c r="P217" s="3"/>
      <c r="Q217" s="3"/>
      <c r="R217" s="3"/>
      <c r="S217" s="3"/>
      <c r="T217" s="3"/>
      <c r="U217" s="3"/>
      <c r="V217" s="3"/>
      <c r="W217" s="3"/>
      <c r="X217" s="3"/>
      <c r="Y217" s="3"/>
      <c r="Z217" s="3"/>
      <c r="AA217" s="3"/>
    </row>
    <row r="218" spans="2:27">
      <c r="B218" s="5"/>
      <c r="C218" s="3"/>
      <c r="D218" s="3"/>
      <c r="E218" s="3"/>
      <c r="F218" s="3"/>
      <c r="G218" s="3"/>
      <c r="H218" s="3"/>
      <c r="I218" s="3"/>
      <c r="J218" s="3"/>
      <c r="K218" s="3"/>
      <c r="L218" s="3"/>
      <c r="M218" s="3"/>
      <c r="N218" s="3"/>
      <c r="O218" s="3"/>
      <c r="P218" s="3"/>
      <c r="Q218" s="3"/>
      <c r="R218" s="3"/>
      <c r="S218" s="3"/>
      <c r="T218" s="3"/>
      <c r="U218" s="3"/>
      <c r="V218" s="3"/>
      <c r="W218" s="3"/>
      <c r="X218" s="3"/>
      <c r="Y218" s="3"/>
      <c r="Z218" s="3"/>
      <c r="AA218" s="3"/>
    </row>
    <row r="219" spans="2:27">
      <c r="B219" s="5"/>
      <c r="C219" s="3"/>
      <c r="D219" s="3"/>
      <c r="E219" s="3"/>
      <c r="F219" s="3"/>
      <c r="G219" s="3"/>
      <c r="H219" s="3"/>
      <c r="I219" s="3"/>
      <c r="J219" s="3"/>
      <c r="K219" s="3"/>
      <c r="L219" s="3"/>
      <c r="M219" s="3"/>
      <c r="N219" s="3"/>
      <c r="O219" s="3"/>
      <c r="P219" s="3"/>
      <c r="Q219" s="3"/>
      <c r="R219" s="3"/>
      <c r="S219" s="3"/>
      <c r="T219" s="3"/>
      <c r="U219" s="3"/>
      <c r="V219" s="3"/>
      <c r="W219" s="3"/>
      <c r="X219" s="3"/>
      <c r="Y219" s="3"/>
      <c r="Z219" s="3"/>
      <c r="AA219" s="3"/>
    </row>
    <row r="220" spans="2:27">
      <c r="B220" s="5"/>
      <c r="C220" s="3"/>
      <c r="D220" s="3"/>
      <c r="E220" s="3"/>
      <c r="F220" s="3"/>
      <c r="G220" s="3"/>
      <c r="H220" s="3"/>
      <c r="I220" s="3"/>
      <c r="J220" s="3"/>
      <c r="K220" s="3"/>
      <c r="L220" s="3"/>
      <c r="M220" s="3"/>
      <c r="N220" s="3"/>
      <c r="O220" s="3"/>
      <c r="P220" s="3"/>
      <c r="Q220" s="3"/>
      <c r="R220" s="3"/>
      <c r="S220" s="3"/>
      <c r="T220" s="3"/>
      <c r="U220" s="3"/>
      <c r="V220" s="3"/>
      <c r="W220" s="3"/>
      <c r="X220" s="3"/>
      <c r="Y220" s="3"/>
      <c r="Z220" s="3"/>
      <c r="AA220" s="3"/>
    </row>
    <row r="221" spans="2:27">
      <c r="B221" s="5"/>
      <c r="C221" s="3"/>
      <c r="D221" s="3"/>
      <c r="E221" s="3"/>
      <c r="F221" s="3"/>
      <c r="G221" s="3"/>
      <c r="H221" s="3"/>
      <c r="I221" s="3"/>
      <c r="J221" s="3"/>
      <c r="K221" s="3"/>
      <c r="L221" s="3"/>
      <c r="M221" s="3"/>
      <c r="N221" s="3"/>
      <c r="O221" s="3"/>
      <c r="P221" s="3"/>
      <c r="Q221" s="3"/>
      <c r="R221" s="3"/>
      <c r="S221" s="3"/>
      <c r="T221" s="3"/>
      <c r="U221" s="3"/>
      <c r="V221" s="3"/>
      <c r="W221" s="3"/>
      <c r="X221" s="3"/>
      <c r="Y221" s="3"/>
      <c r="Z221" s="3"/>
      <c r="AA221" s="3"/>
    </row>
    <row r="222" spans="2:27">
      <c r="B222" s="5"/>
      <c r="C222" s="3"/>
      <c r="D222" s="3"/>
      <c r="E222" s="3"/>
      <c r="F222" s="3"/>
      <c r="G222" s="3"/>
      <c r="H222" s="3"/>
      <c r="I222" s="3"/>
      <c r="J222" s="3"/>
      <c r="K222" s="3"/>
      <c r="L222" s="3"/>
      <c r="M222" s="3"/>
      <c r="N222" s="3"/>
      <c r="O222" s="3"/>
      <c r="P222" s="3"/>
      <c r="Q222" s="3"/>
      <c r="R222" s="3"/>
      <c r="S222" s="3"/>
      <c r="T222" s="3"/>
      <c r="U222" s="3"/>
      <c r="V222" s="3"/>
      <c r="W222" s="3"/>
      <c r="X222" s="3"/>
      <c r="Y222" s="3"/>
      <c r="Z222" s="3"/>
      <c r="AA222" s="3"/>
    </row>
    <row r="223" spans="2:27">
      <c r="B223" s="5"/>
      <c r="C223" s="3"/>
      <c r="D223" s="3"/>
      <c r="E223" s="3"/>
      <c r="F223" s="3"/>
      <c r="G223" s="3"/>
      <c r="H223" s="3"/>
      <c r="I223" s="3"/>
      <c r="J223" s="3"/>
      <c r="K223" s="3"/>
      <c r="L223" s="3"/>
      <c r="M223" s="3"/>
      <c r="N223" s="3"/>
      <c r="O223" s="3"/>
      <c r="P223" s="3"/>
      <c r="Q223" s="3"/>
      <c r="R223" s="3"/>
      <c r="S223" s="3"/>
      <c r="T223" s="3"/>
      <c r="U223" s="3"/>
      <c r="V223" s="3"/>
      <c r="W223" s="3"/>
      <c r="X223" s="3"/>
      <c r="Y223" s="3"/>
      <c r="Z223" s="3"/>
      <c r="AA223" s="3"/>
    </row>
    <row r="224" spans="2:27">
      <c r="B224" s="5"/>
      <c r="C224" s="3"/>
      <c r="D224" s="3"/>
      <c r="E224" s="3"/>
      <c r="F224" s="3"/>
      <c r="G224" s="3"/>
      <c r="H224" s="3"/>
      <c r="I224" s="3"/>
      <c r="J224" s="3"/>
      <c r="K224" s="3"/>
      <c r="L224" s="3"/>
      <c r="M224" s="3"/>
      <c r="N224" s="3"/>
      <c r="O224" s="3"/>
      <c r="P224" s="3"/>
      <c r="Q224" s="3"/>
      <c r="R224" s="3"/>
      <c r="S224" s="3"/>
      <c r="T224" s="3"/>
      <c r="U224" s="3"/>
      <c r="V224" s="3"/>
      <c r="W224" s="3"/>
      <c r="X224" s="3"/>
      <c r="Y224" s="3"/>
      <c r="Z224" s="3"/>
      <c r="AA224" s="3"/>
    </row>
    <row r="225" spans="2:27">
      <c r="B225" s="5"/>
      <c r="C225" s="3"/>
      <c r="D225" s="3"/>
      <c r="E225" s="3"/>
      <c r="F225" s="3"/>
      <c r="G225" s="3"/>
      <c r="H225" s="3"/>
      <c r="I225" s="3"/>
      <c r="J225" s="3"/>
      <c r="K225" s="3"/>
      <c r="L225" s="3"/>
      <c r="M225" s="3"/>
      <c r="N225" s="3"/>
      <c r="O225" s="3"/>
      <c r="P225" s="3"/>
      <c r="Q225" s="3"/>
      <c r="R225" s="3"/>
      <c r="S225" s="3"/>
      <c r="T225" s="3"/>
      <c r="U225" s="3"/>
      <c r="V225" s="3"/>
      <c r="W225" s="3"/>
      <c r="X225" s="3"/>
      <c r="Y225" s="3"/>
      <c r="Z225" s="3"/>
      <c r="AA225" s="3"/>
    </row>
    <row r="226" spans="2:27">
      <c r="B226" s="5"/>
      <c r="C226" s="3"/>
      <c r="D226" s="3"/>
      <c r="E226" s="3"/>
      <c r="F226" s="3"/>
      <c r="G226" s="3"/>
      <c r="H226" s="3"/>
      <c r="I226" s="3"/>
      <c r="J226" s="3"/>
      <c r="K226" s="3"/>
      <c r="L226" s="3"/>
      <c r="M226" s="3"/>
      <c r="N226" s="3"/>
      <c r="O226" s="3"/>
      <c r="P226" s="3"/>
      <c r="Q226" s="3"/>
      <c r="R226" s="3"/>
      <c r="S226" s="3"/>
      <c r="T226" s="3"/>
      <c r="U226" s="3"/>
      <c r="V226" s="3"/>
      <c r="W226" s="3"/>
      <c r="X226" s="3"/>
      <c r="Y226" s="3"/>
      <c r="Z226" s="3"/>
      <c r="AA226" s="3"/>
    </row>
    <row r="227" spans="2:27">
      <c r="B227" s="5"/>
      <c r="C227" s="3"/>
      <c r="D227" s="3"/>
      <c r="E227" s="3"/>
      <c r="F227" s="3"/>
      <c r="G227" s="3"/>
      <c r="H227" s="3"/>
      <c r="I227" s="3"/>
      <c r="J227" s="3"/>
      <c r="K227" s="3"/>
      <c r="L227" s="3"/>
      <c r="M227" s="3"/>
      <c r="N227" s="3"/>
      <c r="O227" s="3"/>
      <c r="P227" s="3"/>
      <c r="Q227" s="3"/>
      <c r="R227" s="3"/>
      <c r="S227" s="3"/>
      <c r="T227" s="3"/>
      <c r="U227" s="3"/>
      <c r="V227" s="3"/>
      <c r="W227" s="3"/>
      <c r="X227" s="3"/>
      <c r="Y227" s="3"/>
      <c r="Z227" s="3"/>
      <c r="AA227" s="3"/>
    </row>
    <row r="228" spans="2:27">
      <c r="B228" s="5"/>
      <c r="C228" s="3"/>
      <c r="D228" s="3"/>
      <c r="E228" s="3"/>
      <c r="F228" s="3"/>
      <c r="G228" s="3"/>
      <c r="H228" s="3"/>
      <c r="I228" s="3"/>
      <c r="J228" s="3"/>
      <c r="K228" s="3"/>
      <c r="L228" s="3"/>
      <c r="M228" s="3"/>
      <c r="N228" s="3"/>
      <c r="O228" s="3"/>
      <c r="P228" s="3"/>
      <c r="Q228" s="3"/>
      <c r="R228" s="3"/>
      <c r="S228" s="3"/>
      <c r="T228" s="3"/>
      <c r="U228" s="3"/>
      <c r="V228" s="3"/>
      <c r="W228" s="3"/>
      <c r="X228" s="3"/>
      <c r="Y228" s="3"/>
      <c r="Z228" s="3"/>
      <c r="AA228" s="3"/>
    </row>
    <row r="229" spans="2:27">
      <c r="B229" s="5"/>
      <c r="C229" s="3"/>
      <c r="D229" s="3"/>
      <c r="E229" s="3"/>
      <c r="F229" s="3"/>
      <c r="G229" s="3"/>
      <c r="H229" s="3"/>
      <c r="I229" s="3"/>
      <c r="J229" s="3"/>
      <c r="K229" s="3"/>
      <c r="L229" s="3"/>
      <c r="M229" s="3"/>
      <c r="N229" s="3"/>
      <c r="O229" s="3"/>
      <c r="P229" s="3"/>
      <c r="Q229" s="3"/>
      <c r="R229" s="3"/>
      <c r="S229" s="3"/>
      <c r="T229" s="3"/>
      <c r="U229" s="3"/>
      <c r="V229" s="3"/>
      <c r="W229" s="3"/>
      <c r="X229" s="3"/>
      <c r="Y229" s="3"/>
      <c r="Z229" s="3"/>
      <c r="AA229" s="3"/>
    </row>
    <row r="230" spans="2:27">
      <c r="B230" s="5"/>
      <c r="C230" s="3"/>
      <c r="D230" s="3"/>
      <c r="E230" s="3"/>
      <c r="F230" s="3"/>
      <c r="G230" s="3"/>
      <c r="H230" s="3"/>
      <c r="I230" s="3"/>
      <c r="J230" s="3"/>
      <c r="K230" s="3"/>
      <c r="L230" s="3"/>
      <c r="M230" s="3"/>
      <c r="N230" s="3"/>
      <c r="O230" s="3"/>
      <c r="P230" s="3"/>
      <c r="Q230" s="3"/>
      <c r="R230" s="3"/>
      <c r="S230" s="3"/>
      <c r="T230" s="3"/>
      <c r="U230" s="3"/>
      <c r="V230" s="3"/>
      <c r="W230" s="3"/>
      <c r="X230" s="3"/>
      <c r="Y230" s="3"/>
      <c r="Z230" s="3"/>
      <c r="AA230" s="3"/>
    </row>
    <row r="231" spans="2:27">
      <c r="B231" s="5"/>
      <c r="C231" s="3"/>
      <c r="D231" s="3"/>
      <c r="E231" s="3"/>
      <c r="F231" s="3"/>
      <c r="G231" s="3"/>
      <c r="H231" s="3"/>
      <c r="I231" s="3"/>
      <c r="J231" s="3"/>
      <c r="K231" s="3"/>
      <c r="L231" s="3"/>
      <c r="M231" s="3"/>
      <c r="N231" s="3"/>
      <c r="O231" s="3"/>
      <c r="P231" s="3"/>
      <c r="Q231" s="3"/>
      <c r="R231" s="3"/>
      <c r="S231" s="3"/>
      <c r="T231" s="3"/>
      <c r="U231" s="3"/>
      <c r="V231" s="3"/>
      <c r="W231" s="3"/>
      <c r="X231" s="3"/>
      <c r="Y231" s="3"/>
      <c r="Z231" s="3"/>
      <c r="AA231" s="3"/>
    </row>
    <row r="232" spans="2:27">
      <c r="B232" s="5"/>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2:27">
      <c r="B233" s="5"/>
      <c r="C233" s="3"/>
      <c r="D233" s="3"/>
      <c r="E233" s="3"/>
      <c r="F233" s="3"/>
      <c r="G233" s="3"/>
      <c r="H233" s="3"/>
      <c r="I233" s="3"/>
      <c r="J233" s="3"/>
      <c r="K233" s="3"/>
      <c r="L233" s="3"/>
      <c r="M233" s="3"/>
      <c r="N233" s="3"/>
      <c r="O233" s="3"/>
      <c r="P233" s="3"/>
      <c r="Q233" s="3"/>
      <c r="R233" s="3"/>
      <c r="S233" s="3"/>
      <c r="T233" s="3"/>
      <c r="U233" s="3"/>
      <c r="V233" s="3"/>
      <c r="W233" s="3"/>
      <c r="X233" s="3"/>
      <c r="Y233" s="3"/>
      <c r="Z233" s="3"/>
      <c r="AA233" s="3"/>
    </row>
    <row r="234" spans="2:27">
      <c r="B234" s="5"/>
      <c r="C234" s="3"/>
      <c r="D234" s="3"/>
      <c r="E234" s="3"/>
      <c r="F234" s="3"/>
      <c r="G234" s="3"/>
      <c r="H234" s="3"/>
      <c r="I234" s="3"/>
      <c r="J234" s="3"/>
      <c r="K234" s="3"/>
      <c r="L234" s="3"/>
      <c r="M234" s="3"/>
      <c r="N234" s="3"/>
      <c r="O234" s="3"/>
      <c r="P234" s="3"/>
      <c r="Q234" s="3"/>
      <c r="R234" s="3"/>
      <c r="S234" s="3"/>
      <c r="T234" s="3"/>
      <c r="U234" s="3"/>
      <c r="V234" s="3"/>
      <c r="W234" s="3"/>
      <c r="X234" s="3"/>
      <c r="Y234" s="3"/>
      <c r="Z234" s="3"/>
      <c r="AA234" s="3"/>
    </row>
    <row r="235" spans="2:27">
      <c r="B235" s="5"/>
      <c r="C235" s="3"/>
      <c r="D235" s="3"/>
      <c r="E235" s="3"/>
      <c r="F235" s="3"/>
      <c r="G235" s="3"/>
      <c r="H235" s="3"/>
      <c r="I235" s="3"/>
      <c r="J235" s="3"/>
      <c r="K235" s="3"/>
      <c r="L235" s="3"/>
      <c r="M235" s="3"/>
      <c r="N235" s="3"/>
      <c r="O235" s="3"/>
      <c r="P235" s="3"/>
      <c r="Q235" s="3"/>
      <c r="R235" s="3"/>
      <c r="S235" s="3"/>
      <c r="T235" s="3"/>
      <c r="U235" s="3"/>
      <c r="V235" s="3"/>
      <c r="W235" s="3"/>
      <c r="X235" s="3"/>
      <c r="Y235" s="3"/>
      <c r="Z235" s="3"/>
      <c r="AA235" s="3"/>
    </row>
    <row r="236" spans="2:27">
      <c r="B236" s="5"/>
      <c r="C236" s="3"/>
      <c r="D236" s="3"/>
      <c r="E236" s="3"/>
      <c r="F236" s="3"/>
      <c r="G236" s="3"/>
      <c r="H236" s="3"/>
      <c r="I236" s="3"/>
      <c r="J236" s="3"/>
      <c r="K236" s="3"/>
      <c r="L236" s="3"/>
      <c r="M236" s="3"/>
      <c r="N236" s="3"/>
      <c r="O236" s="3"/>
      <c r="P236" s="3"/>
      <c r="Q236" s="3"/>
      <c r="R236" s="3"/>
      <c r="S236" s="3"/>
      <c r="T236" s="3"/>
      <c r="U236" s="3"/>
      <c r="V236" s="3"/>
      <c r="W236" s="3"/>
      <c r="X236" s="3"/>
      <c r="Y236" s="3"/>
      <c r="Z236" s="3"/>
      <c r="AA236" s="3"/>
    </row>
    <row r="237" spans="2:27">
      <c r="B237" s="5"/>
      <c r="C237" s="3"/>
      <c r="D237" s="3"/>
      <c r="E237" s="3"/>
      <c r="F237" s="3"/>
      <c r="G237" s="3"/>
      <c r="H237" s="3"/>
      <c r="I237" s="3"/>
      <c r="J237" s="3"/>
      <c r="K237" s="3"/>
      <c r="L237" s="3"/>
      <c r="M237" s="3"/>
      <c r="N237" s="3"/>
      <c r="O237" s="3"/>
      <c r="P237" s="3"/>
      <c r="Q237" s="3"/>
      <c r="R237" s="3"/>
      <c r="S237" s="3"/>
      <c r="T237" s="3"/>
      <c r="U237" s="3"/>
      <c r="V237" s="3"/>
      <c r="W237" s="3"/>
      <c r="X237" s="3"/>
      <c r="Y237" s="3"/>
      <c r="Z237" s="3"/>
      <c r="AA237" s="3"/>
    </row>
    <row r="238" spans="2:27">
      <c r="B238" s="5"/>
      <c r="C238" s="3"/>
      <c r="D238" s="3"/>
      <c r="E238" s="3"/>
      <c r="F238" s="3"/>
      <c r="G238" s="3"/>
      <c r="H238" s="3"/>
      <c r="I238" s="3"/>
      <c r="J238" s="3"/>
      <c r="K238" s="3"/>
      <c r="L238" s="3"/>
      <c r="M238" s="3"/>
      <c r="N238" s="3"/>
      <c r="O238" s="3"/>
      <c r="P238" s="3"/>
      <c r="Q238" s="3"/>
      <c r="R238" s="3"/>
      <c r="S238" s="3"/>
      <c r="T238" s="3"/>
      <c r="U238" s="3"/>
      <c r="V238" s="3"/>
      <c r="W238" s="3"/>
      <c r="X238" s="3"/>
      <c r="Y238" s="3"/>
      <c r="Z238" s="3"/>
      <c r="AA238" s="3"/>
    </row>
    <row r="239" spans="2:27">
      <c r="B239" s="5"/>
      <c r="C239" s="3"/>
      <c r="D239" s="3"/>
      <c r="E239" s="3"/>
      <c r="F239" s="3"/>
      <c r="G239" s="3"/>
      <c r="H239" s="3"/>
      <c r="I239" s="3"/>
      <c r="J239" s="3"/>
      <c r="K239" s="3"/>
      <c r="L239" s="3"/>
      <c r="M239" s="3"/>
      <c r="N239" s="3"/>
      <c r="O239" s="3"/>
      <c r="P239" s="3"/>
      <c r="Q239" s="3"/>
      <c r="R239" s="3"/>
      <c r="S239" s="3"/>
      <c r="T239" s="3"/>
      <c r="U239" s="3"/>
      <c r="V239" s="3"/>
      <c r="W239" s="3"/>
      <c r="X239" s="3"/>
      <c r="Y239" s="3"/>
      <c r="Z239" s="3"/>
      <c r="AA239" s="3"/>
    </row>
    <row r="240" spans="2:27">
      <c r="B240" s="5"/>
      <c r="C240" s="3"/>
      <c r="D240" s="3"/>
      <c r="E240" s="3"/>
      <c r="F240" s="3"/>
      <c r="G240" s="3"/>
      <c r="H240" s="3"/>
      <c r="I240" s="3"/>
      <c r="J240" s="3"/>
      <c r="K240" s="3"/>
      <c r="L240" s="3"/>
      <c r="M240" s="3"/>
      <c r="N240" s="3"/>
      <c r="O240" s="3"/>
      <c r="P240" s="3"/>
      <c r="Q240" s="3"/>
      <c r="R240" s="3"/>
      <c r="S240" s="3"/>
      <c r="T240" s="3"/>
      <c r="U240" s="3"/>
      <c r="V240" s="3"/>
      <c r="W240" s="3"/>
      <c r="X240" s="3"/>
      <c r="Y240" s="3"/>
      <c r="Z240" s="3"/>
      <c r="AA240" s="3"/>
    </row>
    <row r="241" spans="2:27">
      <c r="B241" s="5"/>
      <c r="C241" s="3"/>
      <c r="D241" s="3"/>
      <c r="E241" s="3"/>
      <c r="F241" s="3"/>
      <c r="G241" s="3"/>
      <c r="H241" s="3"/>
      <c r="I241" s="3"/>
      <c r="J241" s="3"/>
      <c r="K241" s="3"/>
      <c r="L241" s="3"/>
      <c r="M241" s="3"/>
      <c r="N241" s="3"/>
      <c r="O241" s="3"/>
      <c r="P241" s="3"/>
      <c r="Q241" s="3"/>
      <c r="R241" s="3"/>
      <c r="S241" s="3"/>
      <c r="T241" s="3"/>
      <c r="U241" s="3"/>
      <c r="V241" s="3"/>
      <c r="W241" s="3"/>
      <c r="X241" s="3"/>
      <c r="Y241" s="3"/>
      <c r="Z241" s="3"/>
      <c r="AA241" s="3"/>
    </row>
    <row r="242" spans="2:27">
      <c r="B242" s="5"/>
      <c r="C242" s="3"/>
      <c r="D242" s="3"/>
      <c r="E242" s="3"/>
      <c r="F242" s="3"/>
      <c r="G242" s="3"/>
      <c r="H242" s="3"/>
      <c r="I242" s="3"/>
      <c r="J242" s="3"/>
      <c r="K242" s="3"/>
      <c r="L242" s="3"/>
      <c r="M242" s="3"/>
      <c r="N242" s="3"/>
      <c r="O242" s="3"/>
      <c r="P242" s="3"/>
      <c r="Q242" s="3"/>
      <c r="R242" s="3"/>
      <c r="S242" s="3"/>
      <c r="T242" s="3"/>
      <c r="U242" s="3"/>
      <c r="V242" s="3"/>
      <c r="W242" s="3"/>
      <c r="X242" s="3"/>
      <c r="Y242" s="3"/>
      <c r="Z242" s="3"/>
      <c r="AA242" s="3"/>
    </row>
    <row r="243" spans="2:27">
      <c r="B243" s="5"/>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2:27">
      <c r="B244" s="5"/>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2:27">
      <c r="B245" s="5"/>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2:27">
      <c r="B246" s="5"/>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2:27">
      <c r="B247" s="5"/>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2:27">
      <c r="B248" s="5"/>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2:27">
      <c r="B249" s="5"/>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2:27">
      <c r="B250" s="5"/>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2:27">
      <c r="B251" s="5"/>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2:27">
      <c r="B252" s="5"/>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2:27">
      <c r="B253" s="5"/>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2:27">
      <c r="B254" s="5"/>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2:27">
      <c r="B255" s="5"/>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2:27">
      <c r="B256" s="5"/>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2:27">
      <c r="B257" s="5"/>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2:27">
      <c r="B258" s="5"/>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2:27">
      <c r="B259" s="5"/>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2:27">
      <c r="B260" s="5"/>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2:27">
      <c r="B261" s="5"/>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2:27">
      <c r="B262" s="5"/>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2:27">
      <c r="B263" s="5"/>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2:27">
      <c r="B264" s="5"/>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2:27">
      <c r="B265" s="5"/>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2:27">
      <c r="B266" s="5"/>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2:27">
      <c r="B267" s="5"/>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2:27">
      <c r="B268" s="5"/>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2:27">
      <c r="B269" s="5"/>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2:27">
      <c r="B270" s="5"/>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2:27">
      <c r="B271" s="5"/>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2:27">
      <c r="B272" s="5"/>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2:27">
      <c r="B273" s="5"/>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2:27">
      <c r="B274" s="5"/>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2:27">
      <c r="B275" s="5"/>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2:27">
      <c r="B276" s="5"/>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2:27">
      <c r="B277" s="5"/>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2:27">
      <c r="B278" s="5"/>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2:27">
      <c r="B279" s="5"/>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2:27">
      <c r="B280" s="5"/>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2:27">
      <c r="B281" s="5"/>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2:27">
      <c r="B282" s="5"/>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2:27">
      <c r="B283" s="5"/>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2:27">
      <c r="B284" s="5"/>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2:27">
      <c r="B285" s="5"/>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2:27">
      <c r="B286" s="5"/>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2:27">
      <c r="B287" s="5"/>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2:27">
      <c r="B288" s="5"/>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2:27">
      <c r="B289" s="5"/>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2:27">
      <c r="B290" s="5"/>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2:27">
      <c r="B291" s="5"/>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2:27">
      <c r="B292" s="5"/>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2:27">
      <c r="B293" s="5"/>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2:27">
      <c r="B294" s="5"/>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2:27">
      <c r="B295" s="5"/>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2:27">
      <c r="B296" s="5"/>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2:27">
      <c r="B297" s="5"/>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2:27">
      <c r="B298" s="5"/>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2:27">
      <c r="B299" s="5"/>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2:27">
      <c r="B300" s="5"/>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2:27">
      <c r="B301" s="5"/>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2:27">
      <c r="B302" s="5"/>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2:27">
      <c r="B303" s="5"/>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2:27">
      <c r="B304" s="5"/>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2:27">
      <c r="B305" s="5"/>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2:27">
      <c r="B306" s="5"/>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2:27">
      <c r="B307" s="5"/>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2:27">
      <c r="B308" s="5"/>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2:27">
      <c r="B309" s="5"/>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2:27">
      <c r="B310" s="5"/>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2:27">
      <c r="B311" s="5"/>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2:27">
      <c r="B312" s="5"/>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2:27">
      <c r="B313" s="5"/>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2:27">
      <c r="B314" s="5"/>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2:27">
      <c r="B315" s="5"/>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2:27">
      <c r="B316" s="5"/>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2:27">
      <c r="B317" s="5"/>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2:27">
      <c r="B318" s="5"/>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2:27">
      <c r="B319" s="5"/>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2:27">
      <c r="B320" s="5"/>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2:27">
      <c r="B321" s="5"/>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2:27">
      <c r="B322" s="5"/>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2:27">
      <c r="B323" s="5"/>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2:27">
      <c r="B324" s="5"/>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2:27">
      <c r="B325" s="5"/>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2:27">
      <c r="B326" s="5"/>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2:27">
      <c r="B327" s="5"/>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2:27">
      <c r="B328" s="5"/>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2:27">
      <c r="B329" s="5"/>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2:27">
      <c r="B330" s="5"/>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2:27">
      <c r="B331" s="5"/>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2:27">
      <c r="B332" s="5"/>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2:27">
      <c r="B333" s="5"/>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2:27">
      <c r="B334" s="5"/>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2:27">
      <c r="B335" s="5"/>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2:27">
      <c r="B336" s="5"/>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2:27">
      <c r="B337" s="5"/>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2:27">
      <c r="B338" s="5"/>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2:27">
      <c r="B339" s="5"/>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2:27">
      <c r="B340" s="5"/>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2:27">
      <c r="B341" s="5"/>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2:27">
      <c r="B342" s="5"/>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2:27">
      <c r="B343" s="5"/>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2:27">
      <c r="B344" s="5"/>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2:27">
      <c r="B345" s="5"/>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2:27">
      <c r="B346" s="5"/>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2:27">
      <c r="B347" s="5"/>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2:27">
      <c r="B348" s="5"/>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2:27">
      <c r="B349" s="5"/>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2:27">
      <c r="B350" s="5"/>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2:27">
      <c r="B351" s="5"/>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2:27">
      <c r="B352" s="5"/>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2:27">
      <c r="B353" s="5"/>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2:27">
      <c r="B354" s="5"/>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2:27">
      <c r="B355" s="5"/>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2:27">
      <c r="B356" s="5"/>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2:27">
      <c r="B357" s="5"/>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2:27">
      <c r="B358" s="5"/>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2:27">
      <c r="B359" s="5"/>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2:27">
      <c r="B360" s="5"/>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2:27">
      <c r="B361" s="5"/>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2:27">
      <c r="B362" s="5"/>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2:27">
      <c r="B363" s="5"/>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2:27">
      <c r="B364" s="5"/>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2:27">
      <c r="B365" s="5"/>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2:27">
      <c r="B366" s="5"/>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2:27">
      <c r="B367" s="5"/>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2:27">
      <c r="B368" s="5"/>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2:27">
      <c r="B369" s="5"/>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2:27">
      <c r="B370" s="5"/>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2:27">
      <c r="B371" s="5"/>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2:27">
      <c r="B372" s="5"/>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2:27">
      <c r="B373" s="5"/>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2:27">
      <c r="B374" s="5"/>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2:27">
      <c r="B375" s="5"/>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2:27">
      <c r="B376" s="5"/>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2:27">
      <c r="B377" s="5"/>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2:27">
      <c r="B378" s="5"/>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2:27">
      <c r="B379" s="5"/>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2:27">
      <c r="B380" s="5"/>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2:27">
      <c r="B381" s="5"/>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2:27">
      <c r="B382" s="5"/>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2:27">
      <c r="B383" s="5"/>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2:27">
      <c r="B384" s="5"/>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2:27">
      <c r="B385" s="5"/>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2:27">
      <c r="B386" s="5"/>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2:27">
      <c r="B387" s="5"/>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2:27">
      <c r="B388" s="5"/>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2:27">
      <c r="B389" s="5"/>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2:27">
      <c r="B390" s="5"/>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2:27">
      <c r="B391" s="5"/>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2:27">
      <c r="B392" s="5"/>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2:27">
      <c r="B393" s="5"/>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2:27">
      <c r="B394" s="5"/>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2:27">
      <c r="B395" s="5"/>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2:27">
      <c r="B396" s="5"/>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2:27">
      <c r="B397" s="5"/>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2:27">
      <c r="B398" s="5"/>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2:27">
      <c r="B399" s="5"/>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2:27">
      <c r="B400" s="5"/>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2:27">
      <c r="B401" s="5"/>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2:27">
      <c r="B402" s="5"/>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2:27">
      <c r="B403" s="5"/>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2:27">
      <c r="B404" s="5"/>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2:27">
      <c r="B405" s="5"/>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2:27">
      <c r="B406" s="5"/>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2:27">
      <c r="B407" s="5"/>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2:27">
      <c r="B408" s="5"/>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2:27">
      <c r="B409" s="5"/>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2:27">
      <c r="B410" s="5"/>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2:27">
      <c r="B411" s="5"/>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2:27">
      <c r="B412" s="5"/>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2:27">
      <c r="B413" s="5"/>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2:27">
      <c r="B414" s="5"/>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2:27">
      <c r="B415" s="5"/>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2:27">
      <c r="B416" s="5"/>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2:27">
      <c r="B417" s="5"/>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2:27">
      <c r="B418" s="5"/>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2:27">
      <c r="B419" s="5"/>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2:27">
      <c r="B420" s="5"/>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2:27">
      <c r="B421" s="5"/>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2:27">
      <c r="B422" s="5"/>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2:27">
      <c r="B423" s="5"/>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2:27">
      <c r="B424" s="5"/>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2:27">
      <c r="B425" s="5"/>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2:27">
      <c r="B426" s="5"/>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2:27">
      <c r="B427" s="5"/>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2:27">
      <c r="B428" s="5"/>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2:27">
      <c r="B429" s="5"/>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2:27">
      <c r="B430" s="5"/>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2:27">
      <c r="B431" s="5"/>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2:27">
      <c r="B432" s="5"/>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2:27">
      <c r="B433" s="5"/>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2:27">
      <c r="B434" s="5"/>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2:27">
      <c r="B435" s="5"/>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2:27">
      <c r="B436" s="5"/>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2:27">
      <c r="B437" s="5"/>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2:27">
      <c r="B438" s="5"/>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2:27">
      <c r="B439" s="5"/>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2:27">
      <c r="B440" s="5"/>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2:27">
      <c r="B441" s="5"/>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2:27">
      <c r="B442" s="5"/>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2:27">
      <c r="B443" s="5"/>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2:27">
      <c r="B444" s="5"/>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2:27">
      <c r="B445" s="5"/>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2:27">
      <c r="B446" s="5"/>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2:27">
      <c r="B447" s="5"/>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2:27">
      <c r="B448" s="5"/>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2:27">
      <c r="B449" s="5"/>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2:27">
      <c r="B450" s="5"/>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2:27">
      <c r="B451" s="5"/>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2:27">
      <c r="B452" s="5"/>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2:27">
      <c r="B453" s="5"/>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2:27">
      <c r="B454" s="5"/>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2:27">
      <c r="B455" s="5"/>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2:27">
      <c r="B456" s="5"/>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2:27">
      <c r="B457" s="5"/>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2:27">
      <c r="B458" s="5"/>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2:27">
      <c r="B459" s="5"/>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2:27">
      <c r="B460" s="5"/>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2:27">
      <c r="B461" s="5"/>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2:27">
      <c r="B462" s="5"/>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2:27">
      <c r="B463" s="5"/>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2:27">
      <c r="B464" s="5"/>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2:27">
      <c r="B465" s="5"/>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2:27">
      <c r="B466" s="5"/>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2:27">
      <c r="B467" s="5"/>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2:27">
      <c r="B468" s="5"/>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2:27">
      <c r="B469" s="5"/>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2:27">
      <c r="B470" s="5"/>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2:27">
      <c r="B471" s="5"/>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2:27">
      <c r="B472" s="5"/>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2:27">
      <c r="B473" s="5"/>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2:27">
      <c r="B474" s="5"/>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2:27">
      <c r="B475" s="5"/>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2:27">
      <c r="B476" s="5"/>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2:27">
      <c r="B477" s="5"/>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2:27">
      <c r="B478" s="5"/>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2:27">
      <c r="B479" s="5"/>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2:27">
      <c r="B480" s="5"/>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2:27">
      <c r="B481" s="5"/>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2:27">
      <c r="B482" s="5"/>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2:27">
      <c r="B483" s="5"/>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2:27">
      <c r="B484" s="5"/>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2:27">
      <c r="B485" s="5"/>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2:27">
      <c r="B486" s="5"/>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2:27">
      <c r="B487" s="5"/>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2:27">
      <c r="B488" s="5"/>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2:27">
      <c r="B489" s="5"/>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2:27">
      <c r="B490" s="5"/>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2:27">
      <c r="B491" s="5"/>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2:27">
      <c r="B492" s="5"/>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2:27">
      <c r="B493" s="5"/>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2:27">
      <c r="B494" s="5"/>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2:27">
      <c r="B495" s="5"/>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2:27">
      <c r="B496" s="5"/>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2:27">
      <c r="B497" s="5"/>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2:27">
      <c r="B498" s="5"/>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2:27">
      <c r="B499" s="5"/>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2:27">
      <c r="B500" s="5"/>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2:27">
      <c r="B501" s="5"/>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2:27">
      <c r="B502" s="5"/>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2:27">
      <c r="B503" s="5"/>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2:27">
      <c r="B504" s="5"/>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2:27">
      <c r="B505" s="5"/>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2:27">
      <c r="B506" s="5"/>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2:27">
      <c r="B507" s="5"/>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2:27">
      <c r="B508" s="5"/>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2:27">
      <c r="B509" s="5"/>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2:27">
      <c r="B510" s="5"/>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2:27">
      <c r="B511" s="5"/>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2:27">
      <c r="B512" s="5"/>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2:27">
      <c r="B513" s="5"/>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2:27">
      <c r="B514" s="5"/>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2:27">
      <c r="B515" s="5"/>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2:27">
      <c r="B516" s="5"/>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2:27">
      <c r="B517" s="5"/>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2:27">
      <c r="B518" s="5"/>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2:27">
      <c r="B519" s="5"/>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2:27">
      <c r="B520" s="5"/>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2:27">
      <c r="B521" s="5"/>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2:27">
      <c r="B522" s="5"/>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2:27">
      <c r="B523" s="5"/>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2:27">
      <c r="B524" s="5"/>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2:27">
      <c r="B525" s="5"/>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2:27">
      <c r="B526" s="5"/>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2:27">
      <c r="B527" s="5"/>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2:27">
      <c r="B528" s="5"/>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2:27">
      <c r="B529" s="5"/>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2:27">
      <c r="B530" s="5"/>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2:27">
      <c r="B531" s="5"/>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2:27">
      <c r="B532" s="5"/>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2:27">
      <c r="B533" s="5"/>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2:27">
      <c r="B534" s="5"/>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2:27">
      <c r="B535" s="5"/>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2:27">
      <c r="B536" s="5"/>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2:27">
      <c r="B537" s="5"/>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2:27">
      <c r="B538" s="5"/>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2:27">
      <c r="B539" s="5"/>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2:27">
      <c r="B540" s="5"/>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2:27">
      <c r="B541" s="5"/>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2:27">
      <c r="B542" s="5"/>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2:27">
      <c r="B543" s="5"/>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2:27">
      <c r="B544" s="5"/>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2:27">
      <c r="B545" s="5"/>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2:27">
      <c r="B546" s="5"/>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2:27">
      <c r="B547" s="5"/>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2:27">
      <c r="B548" s="5"/>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2:27">
      <c r="B549" s="5"/>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2:27">
      <c r="B550" s="5"/>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2:27">
      <c r="B551" s="5"/>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2:27">
      <c r="B552" s="5"/>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2:27">
      <c r="B553" s="5"/>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2:27">
      <c r="B554" s="5"/>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2:27">
      <c r="B555" s="5"/>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2:27">
      <c r="B556" s="5"/>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2:27">
      <c r="B557" s="5"/>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2:27">
      <c r="B558" s="5"/>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2:27">
      <c r="B559" s="5"/>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2:27">
      <c r="B560" s="5"/>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2:27">
      <c r="B561" s="5"/>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2:27">
      <c r="B562" s="5"/>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2:27">
      <c r="B563" s="5"/>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2:27">
      <c r="B564" s="5"/>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2:27">
      <c r="B565" s="5"/>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2:27">
      <c r="B566" s="5"/>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2:27">
      <c r="B567" s="5"/>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2:27">
      <c r="B568" s="5"/>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2:27">
      <c r="B569" s="5"/>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2:27">
      <c r="B570" s="5"/>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2:27">
      <c r="B571" s="5"/>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2:27">
      <c r="B572" s="5"/>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2:27">
      <c r="B573" s="5"/>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2:27">
      <c r="B574" s="5"/>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2:27">
      <c r="B575" s="5"/>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2:27">
      <c r="B576" s="5"/>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2:27">
      <c r="B577" s="5"/>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2:27">
      <c r="B578" s="5"/>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2:27">
      <c r="B579" s="5"/>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2:27">
      <c r="B580" s="5"/>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2:27">
      <c r="B581" s="5"/>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2:27">
      <c r="B582" s="5"/>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2:27">
      <c r="B583" s="5"/>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2:27">
      <c r="B584" s="5"/>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2:27">
      <c r="B585" s="5"/>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2:27">
      <c r="B586" s="5"/>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2:27">
      <c r="B587" s="5"/>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2:27">
      <c r="B588" s="5"/>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2:27">
      <c r="B589" s="5"/>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2:27">
      <c r="B590" s="5"/>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2:27">
      <c r="B591" s="5"/>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2:27">
      <c r="B592" s="5"/>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2:27">
      <c r="B593" s="5"/>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2:27">
      <c r="B594" s="5"/>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2:27">
      <c r="B595" s="5"/>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2:27">
      <c r="B596" s="5"/>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2:27">
      <c r="B597" s="5"/>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2:27">
      <c r="B598" s="5"/>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2:27">
      <c r="B599" s="5"/>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2:27">
      <c r="B600" s="5"/>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2:27">
      <c r="B601" s="5"/>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2:27">
      <c r="B602" s="5"/>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2:27">
      <c r="B603" s="5"/>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2:27">
      <c r="B604" s="5"/>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2:27">
      <c r="B605" s="5"/>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2:27">
      <c r="B606" s="5"/>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2:27">
      <c r="B607" s="5"/>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2:27">
      <c r="B608" s="5"/>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2:27">
      <c r="B609" s="5"/>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2:27">
      <c r="B610" s="5"/>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2:27">
      <c r="B611" s="5"/>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2:27">
      <c r="B612" s="5"/>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2:27">
      <c r="B613" s="5"/>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2:27">
      <c r="B614" s="5"/>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2:27">
      <c r="B615" s="5"/>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2:27">
      <c r="B616" s="5"/>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2:27">
      <c r="B617" s="5"/>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2:27">
      <c r="B618" s="5"/>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2:27">
      <c r="B619" s="5"/>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2:27">
      <c r="B620" s="5"/>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2:27">
      <c r="B621" s="5"/>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2:27">
      <c r="B622" s="5"/>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2:27">
      <c r="B623" s="5"/>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2:27">
      <c r="B624" s="5"/>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2:27">
      <c r="B625" s="5"/>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2:27">
      <c r="B626" s="5"/>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2:27">
      <c r="B627" s="5"/>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2:27">
      <c r="B628" s="5"/>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2:27">
      <c r="B629" s="5"/>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2:27">
      <c r="B630" s="5"/>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2:27">
      <c r="B631" s="5"/>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2:27">
      <c r="B632" s="5"/>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2:27">
      <c r="B633" s="5"/>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2:27">
      <c r="B634" s="5"/>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2:27">
      <c r="B635" s="5"/>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2:27">
      <c r="B636" s="5"/>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2:27">
      <c r="B637" s="5"/>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2:27">
      <c r="B638" s="5"/>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2:27">
      <c r="B639" s="5"/>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2:27">
      <c r="B640" s="5"/>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2:27">
      <c r="B641" s="5"/>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2:27">
      <c r="B642" s="5"/>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2:27">
      <c r="B643" s="5"/>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2:27">
      <c r="B644" s="5"/>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2:27">
      <c r="B645" s="5"/>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2:27">
      <c r="B646" s="5"/>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2:27">
      <c r="B647" s="5"/>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2:27">
      <c r="B648" s="5"/>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2:27">
      <c r="B649" s="5"/>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2:27">
      <c r="B650" s="5"/>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2:27">
      <c r="B651" s="5"/>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2:27">
      <c r="B652" s="5"/>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2:27">
      <c r="B653" s="5"/>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2:27">
      <c r="B654" s="5"/>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2:27">
      <c r="B655" s="5"/>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2:27">
      <c r="B656" s="5"/>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2:27">
      <c r="B657" s="5"/>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2:27">
      <c r="B658" s="5"/>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2:27">
      <c r="B659" s="5"/>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2:27">
      <c r="B660" s="5"/>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2:27">
      <c r="B661" s="5"/>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2:27">
      <c r="B662" s="5"/>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2:27">
      <c r="B663" s="5"/>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2:27">
      <c r="B664" s="5"/>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2:27">
      <c r="B665" s="5"/>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2:27">
      <c r="B666" s="5"/>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2:27">
      <c r="B667" s="5"/>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2:27">
      <c r="B668" s="5"/>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2:27">
      <c r="B669" s="5"/>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2:27">
      <c r="B670" s="5"/>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2:27">
      <c r="B671" s="5"/>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2:27">
      <c r="B672" s="5"/>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2:27">
      <c r="B673" s="5"/>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2:27">
      <c r="B674" s="5"/>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2:27">
      <c r="B675" s="5"/>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2:27">
      <c r="B676" s="5"/>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2:27">
      <c r="B677" s="5"/>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2:27">
      <c r="B678" s="5"/>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2:27">
      <c r="B679" s="5"/>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2:27">
      <c r="B680" s="5"/>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2:27">
      <c r="B681" s="5"/>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2:27">
      <c r="B682" s="5"/>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2:27">
      <c r="B683" s="5"/>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2:27">
      <c r="B684" s="5"/>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2:27">
      <c r="B685" s="5"/>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2:27">
      <c r="B686" s="5"/>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2:27">
      <c r="B687" s="5"/>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2:27">
      <c r="B688" s="5"/>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2:27">
      <c r="B689" s="5"/>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2:27">
      <c r="B690" s="5"/>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2:27">
      <c r="B691" s="5"/>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2:27">
      <c r="B692" s="5"/>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2:27">
      <c r="B693" s="5"/>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2:27">
      <c r="B694" s="5"/>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2:27">
      <c r="B695" s="5"/>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2:27">
      <c r="B696" s="5"/>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2:27">
      <c r="B697" s="5"/>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2:27">
      <c r="B698" s="5"/>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2:27">
      <c r="B699" s="5"/>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2:27">
      <c r="B700" s="5"/>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2:27">
      <c r="B701" s="5"/>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2:27">
      <c r="B702" s="5"/>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2:27">
      <c r="B703" s="5"/>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2:27">
      <c r="B704" s="5"/>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2:27">
      <c r="B705" s="5"/>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2:27">
      <c r="B706" s="5"/>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2:27">
      <c r="B707" s="5"/>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2:27">
      <c r="B708" s="5"/>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2:27">
      <c r="B709" s="5"/>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2:27">
      <c r="B710" s="5"/>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2:27">
      <c r="B711" s="5"/>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2:27">
      <c r="B712" s="5"/>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2:27">
      <c r="B713" s="5"/>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2:27">
      <c r="B714" s="5"/>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2:27">
      <c r="B715" s="5"/>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2:27">
      <c r="B716" s="5"/>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2:27">
      <c r="B717" s="5"/>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2:27">
      <c r="B718" s="5"/>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2:27">
      <c r="B719" s="5"/>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2:27">
      <c r="B720" s="5"/>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2:27">
      <c r="B721" s="5"/>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2:27">
      <c r="B722" s="5"/>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2:27">
      <c r="B723" s="5"/>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2:27">
      <c r="B724" s="5"/>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2:27">
      <c r="B725" s="5"/>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2:27">
      <c r="B726" s="5"/>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2:27">
      <c r="B727" s="5"/>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2:27">
      <c r="B728" s="5"/>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2:27">
      <c r="B729" s="5"/>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2:27">
      <c r="B730" s="5"/>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2:27">
      <c r="B731" s="5"/>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2:27">
      <c r="B732" s="5"/>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2:27">
      <c r="B733" s="5"/>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2:27">
      <c r="B734" s="5"/>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2:27">
      <c r="B735" s="5"/>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2:27">
      <c r="B736" s="5"/>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2:27">
      <c r="B737" s="5"/>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2:27">
      <c r="B738" s="5"/>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2:27">
      <c r="B739" s="5"/>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2:27">
      <c r="B740" s="5"/>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2:27">
      <c r="B741" s="5"/>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2:27">
      <c r="B742" s="5"/>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2:27">
      <c r="B743" s="5"/>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2:27">
      <c r="B744" s="5"/>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2:27">
      <c r="B745" s="5"/>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2:27">
      <c r="B746" s="5"/>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2:27">
      <c r="B747" s="5"/>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2:27">
      <c r="B748" s="5"/>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2:27">
      <c r="B749" s="5"/>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2:27">
      <c r="B750" s="5"/>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2:27">
      <c r="B751" s="5"/>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2:27">
      <c r="B752" s="5"/>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2:27">
      <c r="B753" s="5"/>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2:27">
      <c r="B754" s="5"/>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2:27">
      <c r="B755" s="5"/>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2:27">
      <c r="B756" s="5"/>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2:27">
      <c r="B757" s="5"/>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2:27">
      <c r="B758" s="5"/>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2:27">
      <c r="B759" s="5"/>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2:27">
      <c r="B760" s="5"/>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2:27">
      <c r="B761" s="5"/>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2:27">
      <c r="B762" s="5"/>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2:27">
      <c r="B763" s="5"/>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2:27">
      <c r="B764" s="5"/>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2:27">
      <c r="B765" s="5"/>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2:27">
      <c r="B766" s="5"/>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2:27">
      <c r="B767" s="5"/>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2:27">
      <c r="B768" s="5"/>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2:27">
      <c r="B769" s="5"/>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2:27">
      <c r="B770" s="5"/>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2:27">
      <c r="B771" s="5"/>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2:27">
      <c r="B772" s="5"/>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2:27">
      <c r="B773" s="5"/>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2:27">
      <c r="B774" s="5"/>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2:27">
      <c r="B775" s="5"/>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2:27">
      <c r="B776" s="5"/>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2:27">
      <c r="B777" s="5"/>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2:27">
      <c r="B778" s="5"/>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2:27">
      <c r="B779" s="5"/>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2:27">
      <c r="B780" s="5"/>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2:27">
      <c r="B781" s="5"/>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2:27">
      <c r="B782" s="5"/>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2:27">
      <c r="B783" s="5"/>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2:27">
      <c r="B784" s="5"/>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2:27">
      <c r="B785" s="5"/>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2:27">
      <c r="B786" s="5"/>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2:27">
      <c r="B787" s="5"/>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2:27">
      <c r="B788" s="5"/>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2:27">
      <c r="B789" s="5"/>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2:27">
      <c r="B790" s="5"/>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2:27">
      <c r="B791" s="5"/>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2:27">
      <c r="B792" s="5"/>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2:27">
      <c r="B793" s="5"/>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2:27">
      <c r="B794" s="5"/>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2:27">
      <c r="B795" s="5"/>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2:27">
      <c r="B796" s="5"/>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2:27">
      <c r="B797" s="5"/>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2:27">
      <c r="B798" s="5"/>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2:27">
      <c r="B799" s="5"/>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2:27">
      <c r="B800" s="5"/>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2:27">
      <c r="B801" s="5"/>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2:27">
      <c r="B802" s="5"/>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2:27">
      <c r="B803" s="5"/>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2:27">
      <c r="B804" s="5"/>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2:27">
      <c r="B805" s="5"/>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2:27">
      <c r="B806" s="5"/>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2:27">
      <c r="B807" s="5"/>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2:27">
      <c r="B808" s="5"/>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2:27">
      <c r="B809" s="5"/>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2:27">
      <c r="B810" s="5"/>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2:27">
      <c r="B811" s="5"/>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2:27">
      <c r="B812" s="5"/>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2:27">
      <c r="B813" s="5"/>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2:27">
      <c r="B814" s="5"/>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2:27">
      <c r="B815" s="5"/>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2:27">
      <c r="B816" s="5"/>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2:27">
      <c r="B817" s="5"/>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2:27">
      <c r="B818" s="5"/>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2:27">
      <c r="B819" s="5"/>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2:27">
      <c r="B820" s="5"/>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2:27">
      <c r="B821" s="5"/>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2:27">
      <c r="B822" s="5"/>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2:27">
      <c r="B823" s="5"/>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2:27">
      <c r="B824" s="5"/>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2:27">
      <c r="B825" s="5"/>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2:27">
      <c r="B826" s="5"/>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2:27">
      <c r="B827" s="5"/>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2:27">
      <c r="B828" s="5"/>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2:27">
      <c r="B829" s="5"/>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2:27">
      <c r="B830" s="5"/>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2:27">
      <c r="B831" s="5"/>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2:27">
      <c r="B832" s="5"/>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2:27">
      <c r="B833" s="5"/>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2:27">
      <c r="B834" s="5"/>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2:27">
      <c r="B835" s="5"/>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2:27">
      <c r="B836" s="5"/>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2:27">
      <c r="B837" s="5"/>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2:27">
      <c r="B838" s="5"/>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2:27">
      <c r="B839" s="5"/>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2:27">
      <c r="B840" s="5"/>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2:27">
      <c r="B841" s="5"/>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2:27">
      <c r="B842" s="5"/>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2:27">
      <c r="B843" s="5"/>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2:27">
      <c r="B844" s="5"/>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2:27">
      <c r="B845" s="5"/>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2:27">
      <c r="B846" s="5"/>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2:27">
      <c r="B847" s="5"/>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2:27">
      <c r="B848" s="5"/>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2:27">
      <c r="B849" s="5"/>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2:27">
      <c r="B850" s="5"/>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2:27">
      <c r="B851" s="5"/>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2:27">
      <c r="B852" s="5"/>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2:27">
      <c r="B853" s="5"/>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2:27">
      <c r="B854" s="5"/>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2:27">
      <c r="B855" s="5"/>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2:27">
      <c r="B856" s="5"/>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2:27">
      <c r="B857" s="5"/>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2:27">
      <c r="B858" s="5"/>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2:27">
      <c r="B859" s="5"/>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2:27">
      <c r="B860" s="5"/>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2:27">
      <c r="B861" s="5"/>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2:27">
      <c r="B862" s="5"/>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2:27">
      <c r="B863" s="5"/>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2:27">
      <c r="B864" s="5"/>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2:27">
      <c r="B865" s="5"/>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2:27">
      <c r="B866" s="5"/>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2:27">
      <c r="B867" s="5"/>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2:27">
      <c r="B868" s="5"/>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2:27">
      <c r="B869" s="5"/>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2:27">
      <c r="B870" s="5"/>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2:27">
      <c r="B871" s="5"/>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2:27">
      <c r="B872" s="5"/>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2:27">
      <c r="B873" s="5"/>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2:27">
      <c r="B874" s="5"/>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2:27">
      <c r="B875" s="5"/>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2:27">
      <c r="B876" s="5"/>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2:27">
      <c r="B877" s="5"/>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2:27">
      <c r="B878" s="5"/>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2:27">
      <c r="B879" s="5"/>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2:27">
      <c r="B880" s="5"/>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2:27">
      <c r="B881" s="5"/>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2:27">
      <c r="B882" s="5"/>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2:27">
      <c r="B883" s="5"/>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2:27">
      <c r="B884" s="5"/>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2:27">
      <c r="B885" s="5"/>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2:27">
      <c r="B886" s="5"/>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2:27">
      <c r="B887" s="5"/>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2:27">
      <c r="B888" s="5"/>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2:27">
      <c r="B889" s="5"/>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2:27">
      <c r="B890" s="5"/>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2:27">
      <c r="B891" s="5"/>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2:27">
      <c r="B892" s="5"/>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2:27">
      <c r="B893" s="5"/>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2:27">
      <c r="B894" s="5"/>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2:27">
      <c r="B895" s="5"/>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2:27">
      <c r="B896" s="5"/>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2:27">
      <c r="B897" s="5"/>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2:27">
      <c r="B898" s="5"/>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2:27">
      <c r="B899" s="5"/>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2:27">
      <c r="B900" s="5"/>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2:27">
      <c r="B901" s="5"/>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2:27">
      <c r="B902" s="5"/>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2:27">
      <c r="B903" s="5"/>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2:27">
      <c r="B904" s="5"/>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2:27">
      <c r="B905" s="5"/>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2:27">
      <c r="B906" s="5"/>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2:27">
      <c r="B907" s="5"/>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2:27">
      <c r="B908" s="5"/>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2:27">
      <c r="B909" s="5"/>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2:27">
      <c r="B910" s="5"/>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2:27">
      <c r="B911" s="5"/>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2:27">
      <c r="B912" s="5"/>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2:27">
      <c r="B913" s="5"/>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2:27">
      <c r="B914" s="5"/>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2:27">
      <c r="B915" s="5"/>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2:27">
      <c r="B916" s="5"/>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2:27">
      <c r="B917" s="5"/>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2:27">
      <c r="B918" s="5"/>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2:27">
      <c r="B919" s="5"/>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2:27">
      <c r="B920" s="5"/>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2:27">
      <c r="B921" s="5"/>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2:27">
      <c r="B922" s="5"/>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2:27">
      <c r="B923" s="5"/>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2:27">
      <c r="B924" s="5"/>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2:27">
      <c r="B925" s="5"/>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2:27">
      <c r="B926" s="5"/>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2:27">
      <c r="B927" s="5"/>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2:27">
      <c r="B928" s="5"/>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2:27">
      <c r="B929" s="5"/>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2:27">
      <c r="B930" s="5"/>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2:27">
      <c r="B931" s="5"/>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2:27">
      <c r="B932" s="5"/>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2:27">
      <c r="B933" s="5"/>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2:27">
      <c r="B934" s="5"/>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2:27">
      <c r="B935" s="5"/>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2:27">
      <c r="B936" s="5"/>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2:27">
      <c r="B937" s="5"/>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2:27">
      <c r="B938" s="5"/>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2:27">
      <c r="B939" s="5"/>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2:27">
      <c r="B940" s="5"/>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2:27">
      <c r="B941" s="5"/>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2:27">
      <c r="B942" s="5"/>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2:27">
      <c r="B943" s="5"/>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2:27">
      <c r="B944" s="5"/>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2:27">
      <c r="B945" s="5"/>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2:27">
      <c r="B946" s="5"/>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2:27">
      <c r="B947" s="5"/>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2:27">
      <c r="B948" s="5"/>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2:27">
      <c r="B949" s="5"/>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2:27">
      <c r="B950" s="5"/>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2:27">
      <c r="B951" s="5"/>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2:27">
      <c r="B952" s="5"/>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2:27">
      <c r="B953" s="5"/>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2:27">
      <c r="B954" s="5"/>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2:27">
      <c r="B955" s="5"/>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2:27">
      <c r="B956" s="5"/>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2:27">
      <c r="B957" s="5"/>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2:27">
      <c r="B958" s="5"/>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2:27">
      <c r="B959" s="5"/>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2:27">
      <c r="B960" s="5"/>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2:27">
      <c r="B961" s="5"/>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2:27">
      <c r="B962" s="5"/>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2:27">
      <c r="B963" s="5"/>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2:27">
      <c r="B964" s="5"/>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2:27">
      <c r="B965" s="5"/>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2:27">
      <c r="B966" s="5"/>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2:27">
      <c r="B967" s="5"/>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2:27">
      <c r="B968" s="5"/>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2:27">
      <c r="B969" s="5"/>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2:27">
      <c r="B970" s="5"/>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2:27">
      <c r="B971" s="5"/>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2:27">
      <c r="B972" s="5"/>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2:27">
      <c r="B973" s="5"/>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2:27">
      <c r="B974" s="5"/>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2:27">
      <c r="B975" s="5"/>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2:27">
      <c r="B976" s="5"/>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2:27">
      <c r="B977" s="5"/>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2:27">
      <c r="B978" s="5"/>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2:27">
      <c r="B979" s="5"/>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2:27">
      <c r="B980" s="5"/>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2:27">
      <c r="B981" s="5"/>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2:27">
      <c r="B982" s="5"/>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2:27">
      <c r="B983" s="5"/>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2:27">
      <c r="B984" s="5"/>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2:27">
      <c r="B985" s="5"/>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2:27">
      <c r="B986" s="5"/>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2:27">
      <c r="B987" s="5"/>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2:27">
      <c r="B988" s="5"/>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2:27">
      <c r="B989" s="5"/>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2:27">
      <c r="B990" s="5"/>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2:27">
      <c r="B991" s="5"/>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2:27">
      <c r="B992" s="5"/>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2:27">
      <c r="B993" s="5"/>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2:27">
      <c r="B994" s="5"/>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2:27">
      <c r="B995" s="5"/>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2:27">
      <c r="B996" s="5"/>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2:27">
      <c r="B997" s="5"/>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2:27">
      <c r="B998" s="5"/>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sheetData>
  <mergeCells count="1">
    <mergeCell ref="B8:B11"/>
  </mergeCells>
  <printOptions horizontalCentered="1"/>
  <pageMargins left="0.23622047244094491" right="0.23622047244094491" top="0.74803149606299213" bottom="0.74803149606299213" header="0.31496062992125984" footer="0.31496062992125984"/>
  <pageSetup paperSize="9" scale="80" orientation="portrait" horizontalDpi="0" verticalDpi="0" r:id="rId1"/>
  <colBreaks count="1" manualBreakCount="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7B9C073A4644478EA3C1173BA1D9F8" ma:contentTypeVersion="22" ma:contentTypeDescription="Create a new document." ma:contentTypeScope="" ma:versionID="beffadd559c6d052b030c9496dc9a4de">
  <xsd:schema xmlns:xsd="http://www.w3.org/2001/XMLSchema" xmlns:xs="http://www.w3.org/2001/XMLSchema" xmlns:p="http://schemas.microsoft.com/office/2006/metadata/properties" xmlns:ns2="3563dded-8488-46d7-b879-b9b2092aa788" xmlns:ns3="27e53b4c-60d6-4b2d-ba43-647e6745b0ca" targetNamespace="http://schemas.microsoft.com/office/2006/metadata/properties" ma:root="true" ma:fieldsID="60f418343bec9688620186c21d7789ec" ns2:_="" ns3:_="">
    <xsd:import namespace="3563dded-8488-46d7-b879-b9b2092aa788"/>
    <xsd:import namespace="27e53b4c-60d6-4b2d-ba43-647e6745b0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3dded-8488-46d7-b879-b9b2092aa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e53b4c-60d6-4b2d-ba43-647e6745b0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e9a4a7b-21c0-4c51-acbd-2d794e220d2d}" ma:internalName="TaxCatchAll" ma:showField="CatchAllData" ma:web="27e53b4c-60d6-4b2d-ba43-647e6745b0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7e53b4c-60d6-4b2d-ba43-647e6745b0ca" xsi:nil="true"/>
    <lcf76f155ced4ddcb4097134ff3c332f xmlns="3563dded-8488-46d7-b879-b9b2092aa78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DAE866-8FA0-4FCC-A635-411725E6A2D3}"/>
</file>

<file path=customXml/itemProps2.xml><?xml version="1.0" encoding="utf-8"?>
<ds:datastoreItem xmlns:ds="http://schemas.openxmlformats.org/officeDocument/2006/customXml" ds:itemID="{DA4223DA-552C-448D-9B60-ABDE72F85E5D}"/>
</file>

<file path=customXml/itemProps3.xml><?xml version="1.0" encoding="utf-8"?>
<ds:datastoreItem xmlns:ds="http://schemas.openxmlformats.org/officeDocument/2006/customXml" ds:itemID="{01F068A5-2CC2-4657-A7B0-4A14A164FE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
  <cp:revision/>
  <dcterms:created xsi:type="dcterms:W3CDTF">2021-11-10T01:31:21Z</dcterms:created>
  <dcterms:modified xsi:type="dcterms:W3CDTF">2025-06-16T07:52:38Z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0x0101000C7B9C073A4644478EA3C1173BA1D9F8</vt:lpwstr>
  </property>
  <property fmtid="{D5CDD505-2E9C-101B-9397-08002B2CF9AE}" pid="3" name="MediaServiceImageTags">
    <vt:lpwstr/>
  </property>
</Properties>
</file>